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8940" windowHeight="3945" firstSheet="1" activeTab="3"/>
  </bookViews>
  <sheets>
    <sheet name="1사분기 매출현황" sheetId="1" r:id="rId1"/>
    <sheet name="사원정보" sheetId="2" r:id="rId2"/>
    <sheet name="Cttk+C" sheetId="3" r:id="rId3"/>
    <sheet name="Alt+;" sheetId="4" r:id="rId4"/>
  </sheets>
  <definedNames>
    <definedName name="_xlfn.RTD" hidden="1">#NAME?</definedName>
    <definedName name="ExternalData_1" localSheetId="1">'사원정보'!$B$4:$J$22</definedName>
    <definedName name="ExternalData_2" localSheetId="1">'사원정보'!$B$4:$J$22</definedName>
    <definedName name="ExternalData_3" localSheetId="1">'사원정보'!$B$4:$J$22</definedName>
    <definedName name="ExternalData_4" localSheetId="1">'사원정보'!$B$4:$J$22</definedName>
    <definedName name="list">'사원정보'!$B$4:$J$22</definedName>
  </definedNames>
  <calcPr fullCalcOnLoad="1"/>
</workbook>
</file>

<file path=xl/sharedStrings.xml><?xml version="1.0" encoding="utf-8"?>
<sst xmlns="http://schemas.openxmlformats.org/spreadsheetml/2006/main" count="278" uniqueCount="57">
  <si>
    <t>합계</t>
  </si>
  <si>
    <t>서울</t>
  </si>
  <si>
    <t>경기</t>
  </si>
  <si>
    <t>전북</t>
  </si>
  <si>
    <t>전남</t>
  </si>
  <si>
    <t>서울</t>
  </si>
  <si>
    <r>
      <t>1</t>
    </r>
    <r>
      <rPr>
        <sz val="18"/>
        <color indexed="8"/>
        <rFont val="바탕"/>
        <family val="1"/>
      </rPr>
      <t>월</t>
    </r>
  </si>
  <si>
    <r>
      <t>1</t>
    </r>
    <r>
      <rPr>
        <b/>
        <sz val="20"/>
        <rFont val="바탕"/>
        <family val="1"/>
      </rPr>
      <t>사분기</t>
    </r>
    <r>
      <rPr>
        <b/>
        <sz val="20"/>
        <rFont val="Tahoma"/>
        <family val="2"/>
      </rPr>
      <t xml:space="preserve"> </t>
    </r>
    <r>
      <rPr>
        <b/>
        <sz val="20"/>
        <rFont val="바탕"/>
        <family val="1"/>
      </rPr>
      <t>영업매출</t>
    </r>
    <r>
      <rPr>
        <b/>
        <sz val="20"/>
        <rFont val="Tahoma"/>
        <family val="2"/>
      </rPr>
      <t xml:space="preserve"> </t>
    </r>
    <r>
      <rPr>
        <b/>
        <sz val="20"/>
        <rFont val="바탕"/>
        <family val="1"/>
      </rPr>
      <t>실적현황</t>
    </r>
  </si>
  <si>
    <r>
      <t>(</t>
    </r>
    <r>
      <rPr>
        <b/>
        <sz val="12"/>
        <rFont val="바탕"/>
        <family val="1"/>
      </rPr>
      <t>단위</t>
    </r>
    <r>
      <rPr>
        <b/>
        <sz val="12"/>
        <rFont val="Tahoma"/>
        <family val="2"/>
      </rPr>
      <t>: K</t>
    </r>
    <r>
      <rPr>
        <b/>
        <sz val="12"/>
        <rFont val="바탕"/>
        <family val="1"/>
      </rPr>
      <t>원</t>
    </r>
    <r>
      <rPr>
        <b/>
        <sz val="12"/>
        <rFont val="Tahoma"/>
        <family val="2"/>
      </rPr>
      <t>)</t>
    </r>
  </si>
  <si>
    <r>
      <t>2</t>
    </r>
    <r>
      <rPr>
        <sz val="18"/>
        <color indexed="8"/>
        <rFont val="바탕"/>
        <family val="1"/>
      </rPr>
      <t>월</t>
    </r>
  </si>
  <si>
    <r>
      <t>3</t>
    </r>
    <r>
      <rPr>
        <sz val="18"/>
        <color indexed="8"/>
        <rFont val="바탕"/>
        <family val="1"/>
      </rPr>
      <t>월</t>
    </r>
  </si>
  <si>
    <r>
      <t>월</t>
    </r>
    <r>
      <rPr>
        <sz val="18"/>
        <rFont val="Tahoma"/>
        <family val="2"/>
      </rPr>
      <t xml:space="preserve"> </t>
    </r>
    <r>
      <rPr>
        <sz val="18"/>
        <rFont val="바탕"/>
        <family val="1"/>
      </rPr>
      <t>합</t>
    </r>
  </si>
  <si>
    <t>이름</t>
  </si>
  <si>
    <t>입사일</t>
  </si>
  <si>
    <t>나이</t>
  </si>
  <si>
    <t>성별</t>
  </si>
  <si>
    <t>영업분야</t>
  </si>
  <si>
    <t>지역</t>
  </si>
  <si>
    <t>남</t>
  </si>
  <si>
    <t>사원</t>
  </si>
  <si>
    <t>해외영업</t>
  </si>
  <si>
    <t>미주</t>
  </si>
  <si>
    <t>대리</t>
  </si>
  <si>
    <t>국내영업</t>
  </si>
  <si>
    <t>여</t>
  </si>
  <si>
    <t>과장</t>
  </si>
  <si>
    <t>부산</t>
  </si>
  <si>
    <t>이성훈</t>
  </si>
  <si>
    <t>컨설턴트</t>
  </si>
  <si>
    <t>영업관리</t>
  </si>
  <si>
    <t>유럽</t>
  </si>
  <si>
    <t>부장</t>
  </si>
  <si>
    <t>차장</t>
  </si>
  <si>
    <t>대구</t>
  </si>
  <si>
    <t>직위</t>
  </si>
  <si>
    <t>이순신</t>
  </si>
  <si>
    <t>박찬근</t>
  </si>
  <si>
    <t>이대열</t>
  </si>
  <si>
    <t>f</t>
  </si>
  <si>
    <t>f</t>
  </si>
  <si>
    <r>
      <t>05</t>
    </r>
    <r>
      <rPr>
        <b/>
        <sz val="9"/>
        <color indexed="9"/>
        <rFont val="돋움"/>
        <family val="3"/>
      </rPr>
      <t>년</t>
    </r>
    <r>
      <rPr>
        <b/>
        <sz val="9"/>
        <color indexed="9"/>
        <rFont val="Tahoma"/>
        <family val="2"/>
      </rPr>
      <t xml:space="preserve"> </t>
    </r>
    <r>
      <rPr>
        <b/>
        <sz val="9"/>
        <color indexed="9"/>
        <rFont val="돋움"/>
        <family val="3"/>
      </rPr>
      <t>영업실적</t>
    </r>
  </si>
  <si>
    <r>
      <t>06</t>
    </r>
    <r>
      <rPr>
        <b/>
        <sz val="9"/>
        <color indexed="9"/>
        <rFont val="돋움"/>
        <family val="3"/>
      </rPr>
      <t>년</t>
    </r>
    <r>
      <rPr>
        <b/>
        <sz val="9"/>
        <color indexed="9"/>
        <rFont val="Tahoma"/>
        <family val="2"/>
      </rPr>
      <t xml:space="preserve"> </t>
    </r>
    <r>
      <rPr>
        <b/>
        <sz val="9"/>
        <color indexed="9"/>
        <rFont val="돋움"/>
        <family val="3"/>
      </rPr>
      <t>영업실적</t>
    </r>
  </si>
  <si>
    <r>
      <t>영업사원별</t>
    </r>
    <r>
      <rPr>
        <b/>
        <sz val="11"/>
        <color indexed="12"/>
        <rFont val="Tahoma"/>
        <family val="2"/>
      </rPr>
      <t xml:space="preserve"> </t>
    </r>
    <r>
      <rPr>
        <b/>
        <sz val="11"/>
        <color indexed="12"/>
        <rFont val="돋움"/>
        <family val="3"/>
      </rPr>
      <t>실적리스트</t>
    </r>
  </si>
  <si>
    <t>김유신</t>
  </si>
  <si>
    <t>홍길동</t>
  </si>
  <si>
    <t>허영</t>
  </si>
  <si>
    <t>이숙</t>
  </si>
  <si>
    <t>윤동우</t>
  </si>
  <si>
    <t>이정</t>
  </si>
  <si>
    <t>고성신</t>
  </si>
  <si>
    <t>정수범</t>
  </si>
  <si>
    <t>박영주</t>
  </si>
  <si>
    <t>김근태</t>
  </si>
  <si>
    <t>김영란</t>
  </si>
  <si>
    <t>유성욱</t>
  </si>
  <si>
    <t>권은정</t>
  </si>
  <si>
    <t>이은정</t>
  </si>
</sst>
</file>

<file path=xl/styles.xml><?xml version="1.0" encoding="utf-8"?>
<styleSheet xmlns="http://schemas.openxmlformats.org/spreadsheetml/2006/main">
  <numFmts count="3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AM/PM\ h:mm:ss"/>
    <numFmt numFmtId="181" formatCode="[DBNum4][$-412]General"/>
    <numFmt numFmtId="182" formatCode="[DBNum1][$-412]General"/>
    <numFmt numFmtId="183" formatCode="[DBNum2][$-412]General"/>
    <numFmt numFmtId="184" formatCode="dd\-mmm\-yy"/>
    <numFmt numFmtId="185" formatCode="[$¥-411]#,##0.00"/>
    <numFmt numFmtId="186" formatCode="_-\$* #,##0.00_ ;_-\$* \-#,##0.00\ ;_-\$* &quot;-&quot;??_ ;_-@_ "/>
    <numFmt numFmtId="187" formatCode="_-[$€-2]\ * #,##0.00_-;\-[$€-2]\ * #,##0.00_-;_-[$€-2]\ * &quot;-&quot;??_-;_-@_-"/>
    <numFmt numFmtId="188" formatCode="@\ &quot;*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</numFmts>
  <fonts count="23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8"/>
      <name val="Tahoma"/>
      <family val="2"/>
    </font>
    <font>
      <sz val="18"/>
      <name val="바탕"/>
      <family val="1"/>
    </font>
    <font>
      <b/>
      <sz val="20"/>
      <name val="Tahoma"/>
      <family val="2"/>
    </font>
    <font>
      <b/>
      <sz val="20"/>
      <name val="바탕"/>
      <family val="1"/>
    </font>
    <font>
      <sz val="18"/>
      <color indexed="9"/>
      <name val="Tahoma"/>
      <family val="2"/>
    </font>
    <font>
      <sz val="18"/>
      <color indexed="9"/>
      <name val="바탕"/>
      <family val="1"/>
    </font>
    <font>
      <sz val="18"/>
      <color indexed="8"/>
      <name val="Tahoma"/>
      <family val="2"/>
    </font>
    <font>
      <sz val="18"/>
      <color indexed="8"/>
      <name val="바탕"/>
      <family val="1"/>
    </font>
    <font>
      <sz val="11"/>
      <name val="Tahoma"/>
      <family val="2"/>
    </font>
    <font>
      <b/>
      <sz val="12"/>
      <name val="Tahoma"/>
      <family val="2"/>
    </font>
    <font>
      <b/>
      <sz val="12"/>
      <name val="바탕"/>
      <family val="1"/>
    </font>
    <font>
      <b/>
      <sz val="9"/>
      <color indexed="9"/>
      <name val="Tahoma"/>
      <family val="2"/>
    </font>
    <font>
      <sz val="12"/>
      <color indexed="8"/>
      <name val="굴림"/>
      <family val="3"/>
    </font>
    <font>
      <b/>
      <sz val="9"/>
      <color indexed="9"/>
      <name val="굴림"/>
      <family val="3"/>
    </font>
    <font>
      <sz val="9"/>
      <color indexed="8"/>
      <name val="Tahoma"/>
      <family val="2"/>
    </font>
    <font>
      <sz val="9"/>
      <color indexed="8"/>
      <name val="굴림"/>
      <family val="3"/>
    </font>
    <font>
      <b/>
      <sz val="9"/>
      <color indexed="9"/>
      <name val="돋움"/>
      <family val="3"/>
    </font>
    <font>
      <b/>
      <sz val="11"/>
      <color indexed="12"/>
      <name val="돋움"/>
      <family val="3"/>
    </font>
    <font>
      <b/>
      <sz val="11"/>
      <color indexed="12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textRotation="45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2" borderId="0" xfId="17" applyFont="1" applyFill="1" applyBorder="1" applyAlignment="1">
      <alignment/>
    </xf>
    <xf numFmtId="0" fontId="1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17" applyFont="1" applyFill="1" applyBorder="1" applyAlignment="1">
      <alignment/>
    </xf>
    <xf numFmtId="0" fontId="4" fillId="0" borderId="0" xfId="17" applyNumberFormat="1" applyFont="1" applyAlignment="1">
      <alignment vertical="center"/>
    </xf>
    <xf numFmtId="41" fontId="8" fillId="0" borderId="0" xfId="17" applyFont="1" applyFill="1" applyBorder="1" applyAlignment="1">
      <alignment/>
    </xf>
    <xf numFmtId="41" fontId="10" fillId="0" borderId="0" xfId="17" applyFont="1" applyFill="1" applyBorder="1" applyAlignment="1">
      <alignment horizontal="center"/>
    </xf>
    <xf numFmtId="41" fontId="11" fillId="0" borderId="0" xfId="17" applyFont="1" applyFill="1" applyBorder="1" applyAlignment="1">
      <alignment horizontal="center"/>
    </xf>
    <xf numFmtId="41" fontId="5" fillId="3" borderId="0" xfId="17" applyFont="1" applyFill="1" applyBorder="1" applyAlignment="1">
      <alignment/>
    </xf>
    <xf numFmtId="41" fontId="4" fillId="4" borderId="0" xfId="17" applyFont="1" applyFill="1" applyBorder="1" applyAlignment="1">
      <alignment/>
    </xf>
    <xf numFmtId="0" fontId="5" fillId="0" borderId="1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41" fontId="4" fillId="0" borderId="3" xfId="0" applyNumberFormat="1" applyFont="1" applyBorder="1" applyAlignment="1">
      <alignment horizontal="center" vertical="center"/>
    </xf>
    <xf numFmtId="0" fontId="17" fillId="5" borderId="4" xfId="22" applyFont="1" applyFill="1" applyBorder="1" applyAlignment="1">
      <alignment horizontal="center"/>
      <protection/>
    </xf>
    <xf numFmtId="0" fontId="15" fillId="5" borderId="4" xfId="22" applyFont="1" applyFill="1" applyBorder="1" applyAlignment="1">
      <alignment horizontal="center"/>
      <protection/>
    </xf>
    <xf numFmtId="0" fontId="15" fillId="5" borderId="5" xfId="22" applyFont="1" applyFill="1" applyBorder="1" applyAlignment="1">
      <alignment horizontal="center"/>
      <protection/>
    </xf>
    <xf numFmtId="0" fontId="12" fillId="0" borderId="0" xfId="21" applyFont="1">
      <alignment/>
      <protection/>
    </xf>
    <xf numFmtId="0" fontId="19" fillId="0" borderId="6" xfId="22" applyFont="1" applyFill="1" applyBorder="1" applyAlignment="1">
      <alignment horizontal="center" wrapText="1"/>
      <protection/>
    </xf>
    <xf numFmtId="184" fontId="18" fillId="0" borderId="6" xfId="22" applyNumberFormat="1" applyFont="1" applyFill="1" applyBorder="1" applyAlignment="1">
      <alignment horizontal="center" wrapText="1"/>
      <protection/>
    </xf>
    <xf numFmtId="0" fontId="18" fillId="0" borderId="6" xfId="22" applyFont="1" applyFill="1" applyBorder="1" applyAlignment="1">
      <alignment horizontal="center" wrapText="1"/>
      <protection/>
    </xf>
    <xf numFmtId="4" fontId="18" fillId="0" borderId="7" xfId="22" applyNumberFormat="1" applyFont="1" applyFill="1" applyBorder="1" applyAlignment="1">
      <alignment horizontal="right" wrapText="1"/>
      <protection/>
    </xf>
    <xf numFmtId="0" fontId="19" fillId="0" borderId="8" xfId="22" applyFont="1" applyFill="1" applyBorder="1" applyAlignment="1">
      <alignment horizontal="center" wrapText="1"/>
      <protection/>
    </xf>
    <xf numFmtId="184" fontId="18" fillId="0" borderId="8" xfId="22" applyNumberFormat="1" applyFont="1" applyFill="1" applyBorder="1" applyAlignment="1">
      <alignment horizontal="center" wrapText="1"/>
      <protection/>
    </xf>
    <xf numFmtId="0" fontId="18" fillId="0" borderId="8" xfId="22" applyFont="1" applyFill="1" applyBorder="1" applyAlignment="1">
      <alignment horizontal="center" wrapText="1"/>
      <protection/>
    </xf>
    <xf numFmtId="4" fontId="18" fillId="0" borderId="9" xfId="22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 vertical="center"/>
    </xf>
    <xf numFmtId="3" fontId="18" fillId="0" borderId="6" xfId="22" applyNumberFormat="1" applyFont="1" applyFill="1" applyBorder="1" applyAlignment="1">
      <alignment horizontal="right" wrapText="1"/>
      <protection/>
    </xf>
    <xf numFmtId="3" fontId="18" fillId="0" borderId="8" xfId="22" applyNumberFormat="1" applyFont="1" applyFill="1" applyBorder="1" applyAlignment="1">
      <alignment horizontal="right" wrapText="1"/>
      <protection/>
    </xf>
    <xf numFmtId="0" fontId="21" fillId="0" borderId="0" xfId="21" applyFont="1">
      <alignment/>
      <protection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Excel Demo5_데이터 분석" xfId="21"/>
    <cellStyle name="표준_Sheet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66675</xdr:rowOff>
    </xdr:from>
    <xdr:to>
      <xdr:col>4</xdr:col>
      <xdr:colOff>581025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42228"/>
        <a:stretch>
          <a:fillRect/>
        </a:stretch>
      </xdr:blipFill>
      <xdr:spPr>
        <a:xfrm>
          <a:off x="676275" y="104775"/>
          <a:ext cx="2552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7"/>
  <sheetViews>
    <sheetView workbookViewId="0" topLeftCell="A1">
      <selection activeCell="F15" sqref="F15"/>
    </sheetView>
  </sheetViews>
  <sheetFormatPr defaultColWidth="8.88671875" defaultRowHeight="13.5"/>
  <cols>
    <col min="1" max="1" width="1.66796875" style="1" customWidth="1"/>
    <col min="2" max="2" width="6.10546875" style="1" bestFit="1" customWidth="1"/>
    <col min="3" max="3" width="9.5546875" style="1" bestFit="1" customWidth="1"/>
    <col min="4" max="5" width="13.5546875" style="1" bestFit="1" customWidth="1"/>
    <col min="6" max="6" width="10.3359375" style="1" bestFit="1" customWidth="1"/>
    <col min="7" max="7" width="13.5546875" style="1" bestFit="1" customWidth="1"/>
    <col min="8" max="8" width="23.10546875" style="1" bestFit="1" customWidth="1"/>
    <col min="9" max="16384" width="8.88671875" style="1" customWidth="1"/>
  </cols>
  <sheetData>
    <row r="4" spans="3:7" ht="26.25" customHeight="1">
      <c r="C4" s="3" t="s">
        <v>7</v>
      </c>
      <c r="D4" s="3"/>
      <c r="E4" s="3"/>
      <c r="F4" s="3"/>
      <c r="G4" s="3"/>
    </row>
    <row r="5" spans="3:7" ht="26.25" customHeight="1">
      <c r="C5" s="3"/>
      <c r="D5" s="3"/>
      <c r="E5" s="3"/>
      <c r="F5" s="3"/>
      <c r="G5" s="3"/>
    </row>
    <row r="6" spans="3:7" ht="23.25" customHeight="1">
      <c r="C6" s="3"/>
      <c r="D6" s="3"/>
      <c r="E6" s="3"/>
      <c r="F6" s="3"/>
      <c r="G6" s="7" t="s">
        <v>8</v>
      </c>
    </row>
    <row r="7" spans="3:9" ht="23.25">
      <c r="C7" s="12"/>
      <c r="D7" s="13" t="s">
        <v>6</v>
      </c>
      <c r="E7" s="13" t="s">
        <v>9</v>
      </c>
      <c r="F7" s="13" t="s">
        <v>10</v>
      </c>
      <c r="G7" s="14" t="s">
        <v>0</v>
      </c>
      <c r="H7" s="8"/>
      <c r="I7" s="4"/>
    </row>
    <row r="8" spans="2:9" ht="23.25">
      <c r="B8" s="11">
        <v>1</v>
      </c>
      <c r="C8" s="15" t="s">
        <v>1</v>
      </c>
      <c r="D8" s="9">
        <v>1000</v>
      </c>
      <c r="E8" s="5">
        <v>2000</v>
      </c>
      <c r="F8" s="5">
        <v>2400</v>
      </c>
      <c r="G8" s="10">
        <f>SUM(D8:F8)</f>
        <v>5400</v>
      </c>
      <c r="H8" s="8"/>
      <c r="I8" s="4"/>
    </row>
    <row r="9" spans="2:9" ht="23.25">
      <c r="B9" s="11"/>
      <c r="C9" s="15" t="s">
        <v>2</v>
      </c>
      <c r="D9" s="10">
        <v>2000</v>
      </c>
      <c r="E9" s="6">
        <v>2200</v>
      </c>
      <c r="F9" s="6">
        <v>1890</v>
      </c>
      <c r="G9" s="10">
        <f>SUM(D9:F9)</f>
        <v>6090</v>
      </c>
      <c r="H9" s="8"/>
      <c r="I9" s="4"/>
    </row>
    <row r="10" spans="2:9" ht="23.25">
      <c r="B10" s="11"/>
      <c r="C10" s="15" t="s">
        <v>3</v>
      </c>
      <c r="D10" s="6">
        <v>3550</v>
      </c>
      <c r="E10" s="6">
        <v>2100</v>
      </c>
      <c r="F10" s="6">
        <v>1100</v>
      </c>
      <c r="G10" s="16" t="s">
        <v>39</v>
      </c>
      <c r="H10" s="8"/>
      <c r="I10" s="4"/>
    </row>
    <row r="11" spans="2:12" ht="24" thickBot="1">
      <c r="B11" s="11"/>
      <c r="C11" s="15" t="s">
        <v>4</v>
      </c>
      <c r="D11" s="6">
        <v>4000</v>
      </c>
      <c r="E11" s="6">
        <v>2000</v>
      </c>
      <c r="F11" s="6">
        <v>2000</v>
      </c>
      <c r="G11" s="16">
        <f>SUM(D11:F11)</f>
        <v>8000</v>
      </c>
      <c r="H11" s="5"/>
      <c r="I11" s="4"/>
      <c r="L11" s="2"/>
    </row>
    <row r="12" spans="2:9" ht="23.25" thickBot="1">
      <c r="B12" s="11"/>
      <c r="C12" s="17" t="s">
        <v>11</v>
      </c>
      <c r="D12" s="18" t="s">
        <v>38</v>
      </c>
      <c r="E12" s="18">
        <f>SUM(E8:E11)</f>
        <v>8300</v>
      </c>
      <c r="F12" s="18">
        <f>SUM(F8:F11)</f>
        <v>7390</v>
      </c>
      <c r="G12" s="19">
        <f>SUM(G8:G11)</f>
        <v>19490</v>
      </c>
      <c r="H12" s="8"/>
      <c r="I12" s="4"/>
    </row>
    <row r="13" spans="2:9" ht="22.5">
      <c r="B13" s="11"/>
      <c r="I13" s="4"/>
    </row>
    <row r="14" spans="2:9" ht="21.75" customHeight="1">
      <c r="B14" s="11"/>
      <c r="I14" s="4"/>
    </row>
    <row r="15" ht="22.5">
      <c r="I15" s="4"/>
    </row>
    <row r="16" ht="22.5">
      <c r="I16" s="4"/>
    </row>
    <row r="17" ht="22.5">
      <c r="I17" s="4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3"/>
  <sheetViews>
    <sheetView showGridLines="0" workbookViewId="0" topLeftCell="A2">
      <selection activeCell="B4" sqref="B4:J8 B16:J22"/>
    </sheetView>
  </sheetViews>
  <sheetFormatPr defaultColWidth="8.88671875" defaultRowHeight="13.5"/>
  <cols>
    <col min="1" max="1" width="5.10546875" style="23" customWidth="1"/>
    <col min="2" max="2" width="5.3359375" style="23" bestFit="1" customWidth="1"/>
    <col min="3" max="3" width="7.77734375" style="23" bestFit="1" customWidth="1"/>
    <col min="4" max="6" width="4.21484375" style="23" bestFit="1" customWidth="1"/>
    <col min="7" max="7" width="7.10546875" style="23" bestFit="1" customWidth="1"/>
    <col min="8" max="8" width="4.21484375" style="23" bestFit="1" customWidth="1"/>
    <col min="9" max="9" width="13.5546875" style="23" bestFit="1" customWidth="1"/>
    <col min="10" max="10" width="11.3359375" style="23" bestFit="1" customWidth="1"/>
    <col min="11" max="16384" width="8.88671875" style="23" customWidth="1"/>
  </cols>
  <sheetData>
    <row r="2" ht="14.25">
      <c r="B2" s="35" t="s">
        <v>42</v>
      </c>
    </row>
    <row r="4" spans="2:10" ht="14.25">
      <c r="B4" s="20" t="s">
        <v>12</v>
      </c>
      <c r="C4" s="20" t="s">
        <v>13</v>
      </c>
      <c r="D4" s="20" t="s">
        <v>14</v>
      </c>
      <c r="E4" s="20" t="s">
        <v>15</v>
      </c>
      <c r="F4" s="20" t="s">
        <v>34</v>
      </c>
      <c r="G4" s="20" t="s">
        <v>16</v>
      </c>
      <c r="H4" s="20" t="s">
        <v>17</v>
      </c>
      <c r="I4" s="21" t="s">
        <v>40</v>
      </c>
      <c r="J4" s="22" t="s">
        <v>41</v>
      </c>
    </row>
    <row r="5" spans="2:10" ht="14.25">
      <c r="B5" s="24" t="s">
        <v>43</v>
      </c>
      <c r="C5" s="25">
        <v>33697</v>
      </c>
      <c r="D5" s="26">
        <v>55</v>
      </c>
      <c r="E5" s="24" t="s">
        <v>18</v>
      </c>
      <c r="F5" s="24" t="s">
        <v>19</v>
      </c>
      <c r="G5" s="24" t="s">
        <v>20</v>
      </c>
      <c r="H5" s="24" t="s">
        <v>21</v>
      </c>
      <c r="I5" s="33">
        <v>23000000</v>
      </c>
      <c r="J5" s="27">
        <v>28000000</v>
      </c>
    </row>
    <row r="6" spans="2:10" ht="14.25">
      <c r="B6" s="24" t="s">
        <v>35</v>
      </c>
      <c r="C6" s="25">
        <v>33210</v>
      </c>
      <c r="D6" s="26">
        <v>23</v>
      </c>
      <c r="E6" s="24" t="s">
        <v>18</v>
      </c>
      <c r="F6" s="24" t="s">
        <v>22</v>
      </c>
      <c r="G6" s="24" t="s">
        <v>20</v>
      </c>
      <c r="H6" s="24" t="s">
        <v>21</v>
      </c>
      <c r="I6" s="33">
        <v>23000000</v>
      </c>
      <c r="J6" s="27">
        <v>34000000</v>
      </c>
    </row>
    <row r="7" spans="2:10" ht="14.25">
      <c r="B7" s="24" t="s">
        <v>44</v>
      </c>
      <c r="C7" s="25">
        <v>31838</v>
      </c>
      <c r="D7" s="26">
        <v>37</v>
      </c>
      <c r="E7" s="24" t="s">
        <v>18</v>
      </c>
      <c r="F7" s="24" t="s">
        <v>22</v>
      </c>
      <c r="G7" s="24" t="s">
        <v>23</v>
      </c>
      <c r="H7" s="24" t="s">
        <v>5</v>
      </c>
      <c r="I7" s="33">
        <v>45000000</v>
      </c>
      <c r="J7" s="27">
        <v>13000000</v>
      </c>
    </row>
    <row r="8" spans="2:10" ht="14.25">
      <c r="B8" s="24" t="s">
        <v>36</v>
      </c>
      <c r="C8" s="25">
        <v>31358</v>
      </c>
      <c r="D8" s="26">
        <v>39</v>
      </c>
      <c r="E8" s="24" t="s">
        <v>24</v>
      </c>
      <c r="F8" s="24" t="s">
        <v>25</v>
      </c>
      <c r="G8" s="24" t="s">
        <v>23</v>
      </c>
      <c r="H8" s="24" t="s">
        <v>26</v>
      </c>
      <c r="I8" s="33">
        <v>53000000</v>
      </c>
      <c r="J8" s="27">
        <v>53000000</v>
      </c>
    </row>
    <row r="9" spans="2:10" ht="14.25" hidden="1">
      <c r="B9" s="24" t="s">
        <v>27</v>
      </c>
      <c r="C9" s="25">
        <v>31870</v>
      </c>
      <c r="D9" s="26">
        <v>35</v>
      </c>
      <c r="E9" s="24" t="s">
        <v>24</v>
      </c>
      <c r="F9" s="24" t="s">
        <v>25</v>
      </c>
      <c r="G9" s="24" t="s">
        <v>28</v>
      </c>
      <c r="H9" s="24" t="s">
        <v>26</v>
      </c>
      <c r="I9" s="33">
        <v>2400000</v>
      </c>
      <c r="J9" s="27">
        <v>36000000</v>
      </c>
    </row>
    <row r="10" spans="2:10" ht="14.25" hidden="1">
      <c r="B10" s="24" t="s">
        <v>45</v>
      </c>
      <c r="C10" s="25">
        <v>34589</v>
      </c>
      <c r="D10" s="26">
        <v>35</v>
      </c>
      <c r="E10" s="24" t="s">
        <v>18</v>
      </c>
      <c r="F10" s="24" t="s">
        <v>22</v>
      </c>
      <c r="G10" s="24" t="s">
        <v>28</v>
      </c>
      <c r="H10" s="24" t="s">
        <v>5</v>
      </c>
      <c r="I10" s="33">
        <v>234000000</v>
      </c>
      <c r="J10" s="27">
        <v>13000000</v>
      </c>
    </row>
    <row r="11" spans="2:10" ht="14.25" hidden="1">
      <c r="B11" s="24" t="s">
        <v>46</v>
      </c>
      <c r="C11" s="25">
        <v>35796</v>
      </c>
      <c r="D11" s="26">
        <v>34</v>
      </c>
      <c r="E11" s="24" t="s">
        <v>24</v>
      </c>
      <c r="F11" s="24" t="s">
        <v>22</v>
      </c>
      <c r="G11" s="24" t="s">
        <v>29</v>
      </c>
      <c r="H11" s="24" t="s">
        <v>5</v>
      </c>
      <c r="I11" s="33">
        <v>13000000</v>
      </c>
      <c r="J11" s="27">
        <v>36000000</v>
      </c>
    </row>
    <row r="12" spans="2:10" ht="14.25" hidden="1">
      <c r="B12" s="24" t="s">
        <v>47</v>
      </c>
      <c r="C12" s="25">
        <v>34671</v>
      </c>
      <c r="D12" s="26">
        <v>35</v>
      </c>
      <c r="E12" s="24" t="s">
        <v>18</v>
      </c>
      <c r="F12" s="24" t="s">
        <v>19</v>
      </c>
      <c r="G12" s="24" t="s">
        <v>29</v>
      </c>
      <c r="H12" s="24" t="s">
        <v>5</v>
      </c>
      <c r="I12" s="33">
        <v>34000000</v>
      </c>
      <c r="J12" s="27">
        <v>13000000</v>
      </c>
    </row>
    <row r="13" spans="2:10" ht="14.25" hidden="1">
      <c r="B13" s="24" t="s">
        <v>48</v>
      </c>
      <c r="C13" s="25">
        <v>35857</v>
      </c>
      <c r="D13" s="26">
        <v>29</v>
      </c>
      <c r="E13" s="24" t="s">
        <v>18</v>
      </c>
      <c r="F13" s="24" t="s">
        <v>19</v>
      </c>
      <c r="G13" s="24" t="s">
        <v>28</v>
      </c>
      <c r="H13" s="24" t="s">
        <v>26</v>
      </c>
      <c r="I13" s="33">
        <v>36000000</v>
      </c>
      <c r="J13" s="27">
        <v>234000000</v>
      </c>
    </row>
    <row r="14" spans="2:10" ht="14.25" hidden="1">
      <c r="B14" s="24" t="s">
        <v>49</v>
      </c>
      <c r="C14" s="25">
        <v>32479</v>
      </c>
      <c r="D14" s="26">
        <v>27</v>
      </c>
      <c r="E14" s="24" t="s">
        <v>24</v>
      </c>
      <c r="F14" s="24" t="s">
        <v>19</v>
      </c>
      <c r="G14" s="24" t="s">
        <v>20</v>
      </c>
      <c r="H14" s="24" t="s">
        <v>30</v>
      </c>
      <c r="I14" s="33">
        <v>245000</v>
      </c>
      <c r="J14" s="27">
        <v>34000000</v>
      </c>
    </row>
    <row r="15" spans="2:10" ht="14.25" hidden="1">
      <c r="B15" s="24" t="s">
        <v>50</v>
      </c>
      <c r="C15" s="25">
        <v>31800</v>
      </c>
      <c r="D15" s="26">
        <v>25</v>
      </c>
      <c r="E15" s="24" t="s">
        <v>24</v>
      </c>
      <c r="F15" s="24" t="s">
        <v>31</v>
      </c>
      <c r="G15" s="24" t="s">
        <v>20</v>
      </c>
      <c r="H15" s="24" t="s">
        <v>30</v>
      </c>
      <c r="I15" s="33">
        <v>234000</v>
      </c>
      <c r="J15" s="27">
        <v>13000000</v>
      </c>
    </row>
    <row r="16" spans="2:10" ht="14.25">
      <c r="B16" s="24" t="s">
        <v>51</v>
      </c>
      <c r="C16" s="25">
        <v>35862</v>
      </c>
      <c r="D16" s="26">
        <v>27</v>
      </c>
      <c r="E16" s="24" t="s">
        <v>24</v>
      </c>
      <c r="F16" s="24" t="s">
        <v>32</v>
      </c>
      <c r="G16" s="24" t="s">
        <v>23</v>
      </c>
      <c r="H16" s="24" t="s">
        <v>33</v>
      </c>
      <c r="I16" s="33">
        <v>12000000</v>
      </c>
      <c r="J16" s="27">
        <v>234000000</v>
      </c>
    </row>
    <row r="17" spans="2:10" ht="14.25">
      <c r="B17" s="24" t="s">
        <v>52</v>
      </c>
      <c r="C17" s="25">
        <v>30172</v>
      </c>
      <c r="D17" s="26">
        <v>29</v>
      </c>
      <c r="E17" s="24" t="s">
        <v>18</v>
      </c>
      <c r="F17" s="24" t="s">
        <v>31</v>
      </c>
      <c r="G17" s="24" t="s">
        <v>29</v>
      </c>
      <c r="H17" s="24" t="s">
        <v>33</v>
      </c>
      <c r="I17" s="33">
        <v>245000000</v>
      </c>
      <c r="J17" s="27">
        <v>13000000</v>
      </c>
    </row>
    <row r="18" spans="2:10" ht="14.25">
      <c r="B18" s="24" t="s">
        <v>53</v>
      </c>
      <c r="C18" s="25">
        <v>32001</v>
      </c>
      <c r="D18" s="26">
        <v>34</v>
      </c>
      <c r="E18" s="24" t="s">
        <v>24</v>
      </c>
      <c r="F18" s="24" t="s">
        <v>25</v>
      </c>
      <c r="G18" s="24" t="s">
        <v>28</v>
      </c>
      <c r="H18" s="24" t="s">
        <v>21</v>
      </c>
      <c r="I18" s="33">
        <v>234000000</v>
      </c>
      <c r="J18" s="27">
        <v>53000000</v>
      </c>
    </row>
    <row r="19" spans="2:10" ht="14.25">
      <c r="B19" s="24" t="s">
        <v>54</v>
      </c>
      <c r="C19" s="25">
        <v>32515</v>
      </c>
      <c r="D19" s="26">
        <v>26</v>
      </c>
      <c r="E19" s="24" t="s">
        <v>24</v>
      </c>
      <c r="F19" s="24" t="s">
        <v>25</v>
      </c>
      <c r="G19" s="24" t="s">
        <v>28</v>
      </c>
      <c r="H19" s="24" t="s">
        <v>30</v>
      </c>
      <c r="I19" s="33">
        <v>36000000</v>
      </c>
      <c r="J19" s="27">
        <v>234000000</v>
      </c>
    </row>
    <row r="20" spans="2:10" ht="14.25">
      <c r="B20" s="24" t="s">
        <v>55</v>
      </c>
      <c r="C20" s="25">
        <v>30286</v>
      </c>
      <c r="D20" s="26">
        <v>25</v>
      </c>
      <c r="E20" s="24" t="s">
        <v>18</v>
      </c>
      <c r="F20" s="24" t="s">
        <v>22</v>
      </c>
      <c r="G20" s="24" t="s">
        <v>23</v>
      </c>
      <c r="H20" s="24" t="s">
        <v>33</v>
      </c>
      <c r="I20" s="33">
        <v>234000000</v>
      </c>
      <c r="J20" s="27">
        <v>13000000</v>
      </c>
    </row>
    <row r="21" spans="2:10" ht="14.25">
      <c r="B21" s="24" t="s">
        <v>56</v>
      </c>
      <c r="C21" s="25">
        <v>31786</v>
      </c>
      <c r="D21" s="26">
        <v>23</v>
      </c>
      <c r="E21" s="24" t="s">
        <v>24</v>
      </c>
      <c r="F21" s="24" t="s">
        <v>19</v>
      </c>
      <c r="G21" s="24" t="s">
        <v>29</v>
      </c>
      <c r="H21" s="24" t="s">
        <v>26</v>
      </c>
      <c r="I21" s="33">
        <v>34000000</v>
      </c>
      <c r="J21" s="27">
        <v>53000000</v>
      </c>
    </row>
    <row r="22" spans="2:10" ht="14.25">
      <c r="B22" s="28" t="s">
        <v>37</v>
      </c>
      <c r="C22" s="29">
        <v>32520</v>
      </c>
      <c r="D22" s="30">
        <v>34</v>
      </c>
      <c r="E22" s="28" t="s">
        <v>24</v>
      </c>
      <c r="F22" s="28" t="s">
        <v>19</v>
      </c>
      <c r="G22" s="28" t="s">
        <v>20</v>
      </c>
      <c r="H22" s="28" t="s">
        <v>21</v>
      </c>
      <c r="I22" s="34">
        <v>53000000</v>
      </c>
      <c r="J22" s="31">
        <v>234000000</v>
      </c>
    </row>
    <row r="23" spans="2:10" ht="14.25">
      <c r="B23"/>
      <c r="C23"/>
      <c r="D23"/>
      <c r="E23"/>
      <c r="F23"/>
      <c r="G23"/>
      <c r="H23"/>
      <c r="I23" s="32"/>
      <c r="J23"/>
    </row>
  </sheetData>
  <sheetProtection/>
  <protectedRanges>
    <protectedRange password="CE28" sqref="B5:B21" name="범위1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1"/>
  <sheetViews>
    <sheetView showGridLines="0" workbookViewId="0" topLeftCell="A1">
      <selection activeCell="B3" sqref="B3:J21"/>
    </sheetView>
  </sheetViews>
  <sheetFormatPr defaultColWidth="8.88671875" defaultRowHeight="13.5"/>
  <cols>
    <col min="1" max="1" width="2.88671875" style="0" customWidth="1"/>
    <col min="8" max="8" width="7.3359375" style="0" customWidth="1"/>
    <col min="9" max="9" width="10.88671875" style="0" bestFit="1" customWidth="1"/>
    <col min="10" max="10" width="11.3359375" style="0" bestFit="1" customWidth="1"/>
  </cols>
  <sheetData>
    <row r="1" spans="2:10" ht="14.25">
      <c r="B1" s="35" t="s">
        <v>42</v>
      </c>
      <c r="C1" s="23"/>
      <c r="D1" s="23"/>
      <c r="E1" s="23"/>
      <c r="F1" s="23"/>
      <c r="G1" s="23"/>
      <c r="H1" s="23"/>
      <c r="I1" s="23"/>
      <c r="J1" s="23"/>
    </row>
    <row r="2" spans="2:10" ht="14.25">
      <c r="B2" s="23"/>
      <c r="C2" s="23"/>
      <c r="D2" s="23"/>
      <c r="E2" s="23"/>
      <c r="F2" s="23"/>
      <c r="G2" s="23"/>
      <c r="H2" s="23"/>
      <c r="I2" s="23"/>
      <c r="J2" s="23"/>
    </row>
    <row r="3" spans="2:10" ht="13.5">
      <c r="B3" s="20" t="s">
        <v>12</v>
      </c>
      <c r="C3" s="20" t="s">
        <v>13</v>
      </c>
      <c r="D3" s="20" t="s">
        <v>14</v>
      </c>
      <c r="E3" s="20" t="s">
        <v>15</v>
      </c>
      <c r="F3" s="20" t="s">
        <v>34</v>
      </c>
      <c r="G3" s="20" t="s">
        <v>16</v>
      </c>
      <c r="H3" s="20" t="s">
        <v>17</v>
      </c>
      <c r="I3" s="21" t="s">
        <v>40</v>
      </c>
      <c r="J3" s="22" t="s">
        <v>41</v>
      </c>
    </row>
    <row r="4" spans="2:10" ht="13.5">
      <c r="B4" s="24" t="s">
        <v>43</v>
      </c>
      <c r="C4" s="25">
        <v>33697</v>
      </c>
      <c r="D4" s="26">
        <v>55</v>
      </c>
      <c r="E4" s="24" t="s">
        <v>18</v>
      </c>
      <c r="F4" s="24" t="s">
        <v>19</v>
      </c>
      <c r="G4" s="24" t="s">
        <v>20</v>
      </c>
      <c r="H4" s="24" t="s">
        <v>21</v>
      </c>
      <c r="I4" s="33">
        <v>23000000</v>
      </c>
      <c r="J4" s="27">
        <v>28000000</v>
      </c>
    </row>
    <row r="5" spans="2:10" ht="13.5">
      <c r="B5" s="24" t="s">
        <v>35</v>
      </c>
      <c r="C5" s="25">
        <v>33210</v>
      </c>
      <c r="D5" s="26">
        <v>23</v>
      </c>
      <c r="E5" s="24" t="s">
        <v>18</v>
      </c>
      <c r="F5" s="24" t="s">
        <v>22</v>
      </c>
      <c r="G5" s="24" t="s">
        <v>20</v>
      </c>
      <c r="H5" s="24" t="s">
        <v>21</v>
      </c>
      <c r="I5" s="33">
        <v>23000000</v>
      </c>
      <c r="J5" s="27">
        <v>34000000</v>
      </c>
    </row>
    <row r="6" spans="2:10" ht="13.5">
      <c r="B6" s="24" t="s">
        <v>44</v>
      </c>
      <c r="C6" s="25">
        <v>31838</v>
      </c>
      <c r="D6" s="26">
        <v>37</v>
      </c>
      <c r="E6" s="24" t="s">
        <v>18</v>
      </c>
      <c r="F6" s="24" t="s">
        <v>22</v>
      </c>
      <c r="G6" s="24" t="s">
        <v>23</v>
      </c>
      <c r="H6" s="24" t="s">
        <v>5</v>
      </c>
      <c r="I6" s="33">
        <v>45000000</v>
      </c>
      <c r="J6" s="27">
        <v>13000000</v>
      </c>
    </row>
    <row r="7" spans="2:10" ht="13.5">
      <c r="B7" s="24" t="s">
        <v>36</v>
      </c>
      <c r="C7" s="25">
        <v>31358</v>
      </c>
      <c r="D7" s="26">
        <v>39</v>
      </c>
      <c r="E7" s="24" t="s">
        <v>24</v>
      </c>
      <c r="F7" s="24" t="s">
        <v>25</v>
      </c>
      <c r="G7" s="24" t="s">
        <v>23</v>
      </c>
      <c r="H7" s="24" t="s">
        <v>26</v>
      </c>
      <c r="I7" s="33">
        <v>53000000</v>
      </c>
      <c r="J7" s="27">
        <v>53000000</v>
      </c>
    </row>
    <row r="8" spans="2:10" ht="13.5">
      <c r="B8" s="24" t="s">
        <v>27</v>
      </c>
      <c r="C8" s="25">
        <v>31870</v>
      </c>
      <c r="D8" s="26">
        <v>35</v>
      </c>
      <c r="E8" s="24" t="s">
        <v>24</v>
      </c>
      <c r="F8" s="24" t="s">
        <v>25</v>
      </c>
      <c r="G8" s="24" t="s">
        <v>28</v>
      </c>
      <c r="H8" s="24" t="s">
        <v>26</v>
      </c>
      <c r="I8" s="33">
        <v>2400000</v>
      </c>
      <c r="J8" s="27">
        <v>36000000</v>
      </c>
    </row>
    <row r="9" spans="2:10" ht="13.5">
      <c r="B9" s="24" t="s">
        <v>45</v>
      </c>
      <c r="C9" s="25">
        <v>34589</v>
      </c>
      <c r="D9" s="26">
        <v>35</v>
      </c>
      <c r="E9" s="24" t="s">
        <v>18</v>
      </c>
      <c r="F9" s="24" t="s">
        <v>22</v>
      </c>
      <c r="G9" s="24" t="s">
        <v>28</v>
      </c>
      <c r="H9" s="24" t="s">
        <v>5</v>
      </c>
      <c r="I9" s="33">
        <v>234000000</v>
      </c>
      <c r="J9" s="27">
        <v>13000000</v>
      </c>
    </row>
    <row r="10" spans="2:10" ht="13.5">
      <c r="B10" s="24" t="s">
        <v>46</v>
      </c>
      <c r="C10" s="25">
        <v>35796</v>
      </c>
      <c r="D10" s="26">
        <v>34</v>
      </c>
      <c r="E10" s="24" t="s">
        <v>24</v>
      </c>
      <c r="F10" s="24" t="s">
        <v>22</v>
      </c>
      <c r="G10" s="24" t="s">
        <v>29</v>
      </c>
      <c r="H10" s="24" t="s">
        <v>5</v>
      </c>
      <c r="I10" s="33">
        <v>13000000</v>
      </c>
      <c r="J10" s="27">
        <v>36000000</v>
      </c>
    </row>
    <row r="11" spans="2:10" ht="13.5">
      <c r="B11" s="24" t="s">
        <v>47</v>
      </c>
      <c r="C11" s="25">
        <v>34671</v>
      </c>
      <c r="D11" s="26">
        <v>35</v>
      </c>
      <c r="E11" s="24" t="s">
        <v>18</v>
      </c>
      <c r="F11" s="24" t="s">
        <v>19</v>
      </c>
      <c r="G11" s="24" t="s">
        <v>29</v>
      </c>
      <c r="H11" s="24" t="s">
        <v>5</v>
      </c>
      <c r="I11" s="33">
        <v>34000000</v>
      </c>
      <c r="J11" s="27">
        <v>13000000</v>
      </c>
    </row>
    <row r="12" spans="2:10" ht="13.5">
      <c r="B12" s="24" t="s">
        <v>48</v>
      </c>
      <c r="C12" s="25">
        <v>35857</v>
      </c>
      <c r="D12" s="26">
        <v>29</v>
      </c>
      <c r="E12" s="24" t="s">
        <v>18</v>
      </c>
      <c r="F12" s="24" t="s">
        <v>19</v>
      </c>
      <c r="G12" s="24" t="s">
        <v>28</v>
      </c>
      <c r="H12" s="24" t="s">
        <v>26</v>
      </c>
      <c r="I12" s="33">
        <v>36000000</v>
      </c>
      <c r="J12" s="27">
        <v>234000000</v>
      </c>
    </row>
    <row r="13" spans="2:10" ht="13.5">
      <c r="B13" s="24" t="s">
        <v>49</v>
      </c>
      <c r="C13" s="25">
        <v>32479</v>
      </c>
      <c r="D13" s="26">
        <v>27</v>
      </c>
      <c r="E13" s="24" t="s">
        <v>24</v>
      </c>
      <c r="F13" s="24" t="s">
        <v>19</v>
      </c>
      <c r="G13" s="24" t="s">
        <v>20</v>
      </c>
      <c r="H13" s="24" t="s">
        <v>30</v>
      </c>
      <c r="I13" s="33">
        <v>245000</v>
      </c>
      <c r="J13" s="27">
        <v>34000000</v>
      </c>
    </row>
    <row r="14" spans="2:10" ht="13.5">
      <c r="B14" s="24" t="s">
        <v>50</v>
      </c>
      <c r="C14" s="25">
        <v>31800</v>
      </c>
      <c r="D14" s="26">
        <v>25</v>
      </c>
      <c r="E14" s="24" t="s">
        <v>24</v>
      </c>
      <c r="F14" s="24" t="s">
        <v>31</v>
      </c>
      <c r="G14" s="24" t="s">
        <v>20</v>
      </c>
      <c r="H14" s="24" t="s">
        <v>30</v>
      </c>
      <c r="I14" s="33">
        <v>234000</v>
      </c>
      <c r="J14" s="27">
        <v>13000000</v>
      </c>
    </row>
    <row r="15" spans="2:10" ht="13.5">
      <c r="B15" s="24" t="s">
        <v>51</v>
      </c>
      <c r="C15" s="25">
        <v>35862</v>
      </c>
      <c r="D15" s="26">
        <v>27</v>
      </c>
      <c r="E15" s="24" t="s">
        <v>24</v>
      </c>
      <c r="F15" s="24" t="s">
        <v>32</v>
      </c>
      <c r="G15" s="24" t="s">
        <v>23</v>
      </c>
      <c r="H15" s="24" t="s">
        <v>33</v>
      </c>
      <c r="I15" s="33">
        <v>12000000</v>
      </c>
      <c r="J15" s="27">
        <v>234000000</v>
      </c>
    </row>
    <row r="16" spans="2:10" ht="13.5">
      <c r="B16" s="24" t="s">
        <v>52</v>
      </c>
      <c r="C16" s="25">
        <v>30172</v>
      </c>
      <c r="D16" s="26">
        <v>29</v>
      </c>
      <c r="E16" s="24" t="s">
        <v>18</v>
      </c>
      <c r="F16" s="24" t="s">
        <v>31</v>
      </c>
      <c r="G16" s="24" t="s">
        <v>29</v>
      </c>
      <c r="H16" s="24" t="s">
        <v>33</v>
      </c>
      <c r="I16" s="33">
        <v>245000000</v>
      </c>
      <c r="J16" s="27">
        <v>13000000</v>
      </c>
    </row>
    <row r="17" spans="2:10" ht="13.5">
      <c r="B17" s="24" t="s">
        <v>53</v>
      </c>
      <c r="C17" s="25">
        <v>32001</v>
      </c>
      <c r="D17" s="26">
        <v>34</v>
      </c>
      <c r="E17" s="24" t="s">
        <v>24</v>
      </c>
      <c r="F17" s="24" t="s">
        <v>25</v>
      </c>
      <c r="G17" s="24" t="s">
        <v>28</v>
      </c>
      <c r="H17" s="24" t="s">
        <v>21</v>
      </c>
      <c r="I17" s="33">
        <v>234000000</v>
      </c>
      <c r="J17" s="27">
        <v>53000000</v>
      </c>
    </row>
    <row r="18" spans="2:10" ht="13.5">
      <c r="B18" s="24" t="s">
        <v>54</v>
      </c>
      <c r="C18" s="25">
        <v>32515</v>
      </c>
      <c r="D18" s="26">
        <v>26</v>
      </c>
      <c r="E18" s="24" t="s">
        <v>24</v>
      </c>
      <c r="F18" s="24" t="s">
        <v>25</v>
      </c>
      <c r="G18" s="24" t="s">
        <v>28</v>
      </c>
      <c r="H18" s="24" t="s">
        <v>30</v>
      </c>
      <c r="I18" s="33">
        <v>36000000</v>
      </c>
      <c r="J18" s="27">
        <v>234000000</v>
      </c>
    </row>
    <row r="19" spans="2:10" ht="13.5">
      <c r="B19" s="24" t="s">
        <v>55</v>
      </c>
      <c r="C19" s="25">
        <v>30286</v>
      </c>
      <c r="D19" s="26">
        <v>25</v>
      </c>
      <c r="E19" s="24" t="s">
        <v>18</v>
      </c>
      <c r="F19" s="24" t="s">
        <v>22</v>
      </c>
      <c r="G19" s="24" t="s">
        <v>23</v>
      </c>
      <c r="H19" s="24" t="s">
        <v>33</v>
      </c>
      <c r="I19" s="33">
        <v>234000000</v>
      </c>
      <c r="J19" s="27">
        <v>13000000</v>
      </c>
    </row>
    <row r="20" spans="2:10" ht="13.5">
      <c r="B20" s="24" t="s">
        <v>56</v>
      </c>
      <c r="C20" s="25">
        <v>31786</v>
      </c>
      <c r="D20" s="26">
        <v>23</v>
      </c>
      <c r="E20" s="24" t="s">
        <v>24</v>
      </c>
      <c r="F20" s="24" t="s">
        <v>19</v>
      </c>
      <c r="G20" s="24" t="s">
        <v>29</v>
      </c>
      <c r="H20" s="24" t="s">
        <v>26</v>
      </c>
      <c r="I20" s="33">
        <v>34000000</v>
      </c>
      <c r="J20" s="27">
        <v>53000000</v>
      </c>
    </row>
    <row r="21" spans="2:10" ht="13.5">
      <c r="B21" s="28" t="s">
        <v>37</v>
      </c>
      <c r="C21" s="29">
        <v>32520</v>
      </c>
      <c r="D21" s="30">
        <v>34</v>
      </c>
      <c r="E21" s="28" t="s">
        <v>24</v>
      </c>
      <c r="F21" s="28" t="s">
        <v>19</v>
      </c>
      <c r="G21" s="28" t="s">
        <v>20</v>
      </c>
      <c r="H21" s="28" t="s">
        <v>21</v>
      </c>
      <c r="I21" s="34">
        <v>53000000</v>
      </c>
      <c r="J21" s="31">
        <v>234000000</v>
      </c>
    </row>
  </sheetData>
  <sheetProtection/>
  <protectedRanges>
    <protectedRange password="CE28" sqref="B4:B20" name="범위1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4"/>
  <sheetViews>
    <sheetView showGridLines="0" tabSelected="1" workbookViewId="0" topLeftCell="A1">
      <selection activeCell="B3" sqref="B3:J14"/>
    </sheetView>
  </sheetViews>
  <sheetFormatPr defaultColWidth="8.88671875" defaultRowHeight="13.5"/>
  <cols>
    <col min="1" max="1" width="3.88671875" style="0" customWidth="1"/>
    <col min="8" max="8" width="7.6640625" style="0" customWidth="1"/>
    <col min="9" max="9" width="10.88671875" style="0" bestFit="1" customWidth="1"/>
    <col min="10" max="10" width="11.3359375" style="0" bestFit="1" customWidth="1"/>
  </cols>
  <sheetData>
    <row r="1" ht="14.25">
      <c r="B1" s="35" t="s">
        <v>42</v>
      </c>
    </row>
    <row r="3" spans="2:10" ht="13.5">
      <c r="B3" s="20" t="s">
        <v>12</v>
      </c>
      <c r="C3" s="20" t="s">
        <v>13</v>
      </c>
      <c r="D3" s="20" t="s">
        <v>14</v>
      </c>
      <c r="E3" s="20" t="s">
        <v>15</v>
      </c>
      <c r="F3" s="20" t="s">
        <v>34</v>
      </c>
      <c r="G3" s="20" t="s">
        <v>16</v>
      </c>
      <c r="H3" s="20" t="s">
        <v>17</v>
      </c>
      <c r="I3" s="21" t="s">
        <v>40</v>
      </c>
      <c r="J3" s="22" t="s">
        <v>41</v>
      </c>
    </row>
    <row r="4" spans="2:10" ht="13.5">
      <c r="B4" s="24" t="s">
        <v>43</v>
      </c>
      <c r="C4" s="25">
        <v>33697</v>
      </c>
      <c r="D4" s="26">
        <v>55</v>
      </c>
      <c r="E4" s="24" t="s">
        <v>18</v>
      </c>
      <c r="F4" s="24" t="s">
        <v>19</v>
      </c>
      <c r="G4" s="24" t="s">
        <v>20</v>
      </c>
      <c r="H4" s="24" t="s">
        <v>21</v>
      </c>
      <c r="I4" s="33">
        <v>23000000</v>
      </c>
      <c r="J4" s="27">
        <v>28000000</v>
      </c>
    </row>
    <row r="5" spans="2:10" ht="13.5">
      <c r="B5" s="24" t="s">
        <v>35</v>
      </c>
      <c r="C5" s="25">
        <v>33210</v>
      </c>
      <c r="D5" s="26">
        <v>23</v>
      </c>
      <c r="E5" s="24" t="s">
        <v>18</v>
      </c>
      <c r="F5" s="24" t="s">
        <v>22</v>
      </c>
      <c r="G5" s="24" t="s">
        <v>20</v>
      </c>
      <c r="H5" s="24" t="s">
        <v>21</v>
      </c>
      <c r="I5" s="33">
        <v>23000000</v>
      </c>
      <c r="J5" s="27">
        <v>34000000</v>
      </c>
    </row>
    <row r="6" spans="2:10" ht="13.5">
      <c r="B6" s="24" t="s">
        <v>44</v>
      </c>
      <c r="C6" s="25">
        <v>31838</v>
      </c>
      <c r="D6" s="26">
        <v>37</v>
      </c>
      <c r="E6" s="24" t="s">
        <v>18</v>
      </c>
      <c r="F6" s="24" t="s">
        <v>22</v>
      </c>
      <c r="G6" s="24" t="s">
        <v>23</v>
      </c>
      <c r="H6" s="24" t="s">
        <v>5</v>
      </c>
      <c r="I6" s="33">
        <v>45000000</v>
      </c>
      <c r="J6" s="27">
        <v>13000000</v>
      </c>
    </row>
    <row r="7" spans="2:10" ht="13.5">
      <c r="B7" s="24" t="s">
        <v>36</v>
      </c>
      <c r="C7" s="25">
        <v>31358</v>
      </c>
      <c r="D7" s="26">
        <v>39</v>
      </c>
      <c r="E7" s="24" t="s">
        <v>24</v>
      </c>
      <c r="F7" s="24" t="s">
        <v>25</v>
      </c>
      <c r="G7" s="24" t="s">
        <v>23</v>
      </c>
      <c r="H7" s="24" t="s">
        <v>26</v>
      </c>
      <c r="I7" s="33">
        <v>53000000</v>
      </c>
      <c r="J7" s="27">
        <v>53000000</v>
      </c>
    </row>
    <row r="8" spans="2:10" ht="13.5">
      <c r="B8" s="24" t="s">
        <v>51</v>
      </c>
      <c r="C8" s="25">
        <v>35862</v>
      </c>
      <c r="D8" s="26">
        <v>27</v>
      </c>
      <c r="E8" s="24" t="s">
        <v>24</v>
      </c>
      <c r="F8" s="24" t="s">
        <v>32</v>
      </c>
      <c r="G8" s="24" t="s">
        <v>23</v>
      </c>
      <c r="H8" s="24" t="s">
        <v>33</v>
      </c>
      <c r="I8" s="33">
        <v>12000000</v>
      </c>
      <c r="J8" s="27">
        <v>234000000</v>
      </c>
    </row>
    <row r="9" spans="2:10" ht="13.5">
      <c r="B9" s="24" t="s">
        <v>52</v>
      </c>
      <c r="C9" s="25">
        <v>30172</v>
      </c>
      <c r="D9" s="26">
        <v>29</v>
      </c>
      <c r="E9" s="24" t="s">
        <v>18</v>
      </c>
      <c r="F9" s="24" t="s">
        <v>31</v>
      </c>
      <c r="G9" s="24" t="s">
        <v>29</v>
      </c>
      <c r="H9" s="24" t="s">
        <v>33</v>
      </c>
      <c r="I9" s="33">
        <v>245000000</v>
      </c>
      <c r="J9" s="27">
        <v>13000000</v>
      </c>
    </row>
    <row r="10" spans="2:10" ht="13.5">
      <c r="B10" s="24" t="s">
        <v>53</v>
      </c>
      <c r="C10" s="25">
        <v>32001</v>
      </c>
      <c r="D10" s="26">
        <v>34</v>
      </c>
      <c r="E10" s="24" t="s">
        <v>24</v>
      </c>
      <c r="F10" s="24" t="s">
        <v>25</v>
      </c>
      <c r="G10" s="24" t="s">
        <v>28</v>
      </c>
      <c r="H10" s="24" t="s">
        <v>21</v>
      </c>
      <c r="I10" s="33">
        <v>234000000</v>
      </c>
      <c r="J10" s="27">
        <v>53000000</v>
      </c>
    </row>
    <row r="11" spans="2:10" ht="13.5">
      <c r="B11" s="24" t="s">
        <v>54</v>
      </c>
      <c r="C11" s="25">
        <v>32515</v>
      </c>
      <c r="D11" s="26">
        <v>26</v>
      </c>
      <c r="E11" s="24" t="s">
        <v>24</v>
      </c>
      <c r="F11" s="24" t="s">
        <v>25</v>
      </c>
      <c r="G11" s="24" t="s">
        <v>28</v>
      </c>
      <c r="H11" s="24" t="s">
        <v>30</v>
      </c>
      <c r="I11" s="33">
        <v>36000000</v>
      </c>
      <c r="J11" s="27">
        <v>234000000</v>
      </c>
    </row>
    <row r="12" spans="2:10" ht="13.5">
      <c r="B12" s="24" t="s">
        <v>55</v>
      </c>
      <c r="C12" s="25">
        <v>30286</v>
      </c>
      <c r="D12" s="26">
        <v>25</v>
      </c>
      <c r="E12" s="24" t="s">
        <v>18</v>
      </c>
      <c r="F12" s="24" t="s">
        <v>22</v>
      </c>
      <c r="G12" s="24" t="s">
        <v>23</v>
      </c>
      <c r="H12" s="24" t="s">
        <v>33</v>
      </c>
      <c r="I12" s="33">
        <v>234000000</v>
      </c>
      <c r="J12" s="27">
        <v>13000000</v>
      </c>
    </row>
    <row r="13" spans="2:10" ht="13.5">
      <c r="B13" s="24" t="s">
        <v>56</v>
      </c>
      <c r="C13" s="25">
        <v>31786</v>
      </c>
      <c r="D13" s="26">
        <v>23</v>
      </c>
      <c r="E13" s="24" t="s">
        <v>24</v>
      </c>
      <c r="F13" s="24" t="s">
        <v>19</v>
      </c>
      <c r="G13" s="24" t="s">
        <v>29</v>
      </c>
      <c r="H13" s="24" t="s">
        <v>26</v>
      </c>
      <c r="I13" s="33">
        <v>34000000</v>
      </c>
      <c r="J13" s="27">
        <v>53000000</v>
      </c>
    </row>
    <row r="14" spans="2:10" ht="13.5">
      <c r="B14" s="28" t="s">
        <v>37</v>
      </c>
      <c r="C14" s="29">
        <v>32520</v>
      </c>
      <c r="D14" s="30">
        <v>34</v>
      </c>
      <c r="E14" s="28" t="s">
        <v>24</v>
      </c>
      <c r="F14" s="28" t="s">
        <v>19</v>
      </c>
      <c r="G14" s="28" t="s">
        <v>20</v>
      </c>
      <c r="H14" s="28" t="s">
        <v>21</v>
      </c>
      <c r="I14" s="34">
        <v>53000000</v>
      </c>
      <c r="J14" s="31">
        <v>234000000</v>
      </c>
    </row>
  </sheetData>
  <sheetProtection/>
  <protectedRanges>
    <protectedRange password="CE28" sqref="B4:B7" name="범위1"/>
    <protectedRange password="CE28" sqref="B8:B13" name="범위1_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윤무환</dc:creator>
  <cp:keywords/>
  <dc:description/>
  <cp:lastModifiedBy>srh1004</cp:lastModifiedBy>
  <dcterms:created xsi:type="dcterms:W3CDTF">2001-06-08T06:31:44Z</dcterms:created>
  <dcterms:modified xsi:type="dcterms:W3CDTF">2006-08-18T01:06:32Z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-514219384</vt:i4>
  </property>
  <property fmtid="{D5CDD505-2E9C-101B-9397-08002B2CF9AE}" pid="3" name="_EmailSubject">
    <vt:lpwstr>오피스XP세미나자료2</vt:lpwstr>
  </property>
  <property fmtid="{D5CDD505-2E9C-101B-9397-08002B2CF9AE}" pid="4" name="_AuthorEmail">
    <vt:lpwstr>ksj@hannuri.net</vt:lpwstr>
  </property>
  <property fmtid="{D5CDD505-2E9C-101B-9397-08002B2CF9AE}" pid="5" name="_AuthorEmailDisplayName">
    <vt:lpwstr>kim sungju</vt:lpwstr>
  </property>
  <property fmtid="{D5CDD505-2E9C-101B-9397-08002B2CF9AE}" pid="6" name="_PreviousAdHocReviewCycleID">
    <vt:i4>-901886227</vt:i4>
  </property>
  <property fmtid="{D5CDD505-2E9C-101B-9397-08002B2CF9AE}" pid="7" name="_ReviewingToolsShownOnce">
    <vt:lpwstr/>
  </property>
</Properties>
</file>