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040" windowHeight="9255" activeTab="0"/>
  </bookViews>
  <sheets>
    <sheet name="PV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<sst xmlns="http://schemas.openxmlformats.org/spreadsheetml/2006/main" count="15" uniqueCount="14">
  <si>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PV함수</t>
  </si>
  <si>
    <t>1.앞으로 20년간 매월말 5만원씩 연금을 주는 보험을 구입을 고려중입니다.</t>
  </si>
  <si>
    <t xml:space="preserve">  연8%의 이율로 연금보험의 가격인 6백만원과 비교하면 과연 유리한 조건인가요?</t>
  </si>
  <si>
    <t>ⓐPV함수를 사용하는 경우</t>
  </si>
  <si>
    <t>ⓑ수작업으로 계산하는 경우</t>
  </si>
  <si>
    <t>회차</t>
  </si>
  <si>
    <t>현금흐름</t>
  </si>
  <si>
    <t>현재가치</t>
  </si>
  <si>
    <t>&lt;---13~243줄사이는 숨기기 해놓았습니다.</t>
  </si>
  <si>
    <t>2.100만원을 1년간 연율 10%에 예금하기로 했죠. 이자는 6개월에 한번씩 주는 조건입니다.</t>
  </si>
  <si>
    <t xml:space="preserve">  이때 미래가치를 따져보니 110.25만원이더군요. 다시 현재가치로 환산해볼까요.</t>
  </si>
  <si>
    <t>ⓐFV함수</t>
  </si>
  <si>
    <t>ⓑPV함수</t>
  </si>
  <si>
    <t>ⓒ수작업으로 계산하는 경우</t>
  </si>
</sst>
</file>

<file path=xl/styles.xml><?xml version="1.0" encoding="utf-8"?>
<styleSheet xmlns="http://schemas.openxmlformats.org/spreadsheetml/2006/main">
  <numFmts count="3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_-* #,##0.0_-;\-* #,##0.0_-;_-* &quot;-&quot;_-;_-@_-"/>
    <numFmt numFmtId="178" formatCode="_-* #,##0.00_-;\-* #,##0.00_-;_-* &quot;-&quot;_-;_-@_-"/>
    <numFmt numFmtId="179" formatCode="0.00000"/>
    <numFmt numFmtId="180" formatCode="0.0000"/>
    <numFmt numFmtId="181" formatCode="0.0"/>
    <numFmt numFmtId="182" formatCode="0.00_);[Red]\(0.00\)"/>
    <numFmt numFmtId="183" formatCode="0.0000000000000_);[Red]\(0.0000000000000\)"/>
    <numFmt numFmtId="184" formatCode="0.000000000000_);[Red]\(0.000000000000\)"/>
    <numFmt numFmtId="185" formatCode="0.00000000000_);[Red]\(0.00000000000\)"/>
    <numFmt numFmtId="186" formatCode="0.0000000000_);[Red]\(0.0000000000\)"/>
    <numFmt numFmtId="187" formatCode="0.000000000_);[Red]\(0.000000000\)"/>
    <numFmt numFmtId="188" formatCode="0.00000000_);[Red]\(0.00000000\)"/>
    <numFmt numFmtId="189" formatCode="0.0000000_);[Red]\(0.0000000\)"/>
    <numFmt numFmtId="190" formatCode="0.000000_);[Red]\(0.000000\)"/>
    <numFmt numFmtId="191" formatCode="0.00000_);[Red]\(0.00000\)"/>
    <numFmt numFmtId="192" formatCode="0.0000_);[Red]\(0.0000\)"/>
    <numFmt numFmtId="193" formatCode="0.000_);[Red]\(0.000\)"/>
    <numFmt numFmtId="194" formatCode="&quot;\&quot;#,##0.0;[Red]\-&quot;\&quot;#,##0.0"/>
    <numFmt numFmtId="195" formatCode="0.000000"/>
  </numFmts>
  <fonts count="4">
    <font>
      <sz val="10"/>
      <name val="굴림체"/>
      <family val="0"/>
    </font>
    <font>
      <u val="single"/>
      <sz val="10"/>
      <color indexed="36"/>
      <name val="굴림체"/>
      <family val="3"/>
    </font>
    <font>
      <u val="single"/>
      <sz val="10"/>
      <color indexed="12"/>
      <name val="굴림체"/>
      <family val="3"/>
    </font>
    <font>
      <sz val="8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41" fontId="0" fillId="0" borderId="0" xfId="17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1" fontId="0" fillId="0" borderId="0" xfId="17" applyNumberFormat="1" applyAlignment="1">
      <alignment/>
    </xf>
    <xf numFmtId="0" fontId="0" fillId="2" borderId="0" xfId="0" applyFill="1" applyAlignment="1">
      <alignment horizontal="left"/>
    </xf>
    <xf numFmtId="178" fontId="0" fillId="0" borderId="0" xfId="17" applyNumberFormat="1" applyAlignment="1">
      <alignment/>
    </xf>
    <xf numFmtId="43" fontId="0" fillId="0" borderId="0" xfId="0" applyNumberFormat="1" applyAlignment="1">
      <alignment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57"/>
  <sheetViews>
    <sheetView tabSelected="1" workbookViewId="0" topLeftCell="A1">
      <selection activeCell="A1" sqref="A1"/>
    </sheetView>
  </sheetViews>
  <sheetFormatPr defaultColWidth="9.140625" defaultRowHeight="12"/>
  <cols>
    <col min="1" max="1" width="27.421875" style="0" customWidth="1"/>
    <col min="2" max="2" width="13.421875" style="0" bestFit="1" customWidth="1"/>
    <col min="3" max="3" width="13.00390625" style="0" bestFit="1" customWidth="1"/>
  </cols>
  <sheetData>
    <row r="1" ht="12">
      <c r="A1" t="s">
        <v>0</v>
      </c>
    </row>
    <row r="2" s="1" customFormat="1" ht="12">
      <c r="A2" s="1" t="s">
        <v>1</v>
      </c>
    </row>
    <row r="3" s="1" customFormat="1" ht="12">
      <c r="A3" s="1" t="s">
        <v>2</v>
      </c>
    </row>
    <row r="5" spans="1:2" ht="12">
      <c r="A5" s="2" t="s">
        <v>3</v>
      </c>
      <c r="B5" s="3">
        <f>PV(0.08/12,12*20,50000,,0)</f>
        <v>-5977714.585118782</v>
      </c>
    </row>
    <row r="7" spans="1:2" ht="12">
      <c r="A7" s="2" t="s">
        <v>4</v>
      </c>
      <c r="B7" s="4">
        <f>SUM(C9:C248)</f>
        <v>5977714.585118829</v>
      </c>
    </row>
    <row r="8" spans="1:3" ht="12">
      <c r="A8" s="5" t="s">
        <v>5</v>
      </c>
      <c r="B8" s="6" t="s">
        <v>6</v>
      </c>
      <c r="C8" s="6" t="s">
        <v>7</v>
      </c>
    </row>
    <row r="9" spans="1:3" ht="12">
      <c r="A9">
        <v>1</v>
      </c>
      <c r="B9" s="7">
        <v>50000</v>
      </c>
      <c r="C9" s="7">
        <f aca="true" t="shared" si="0" ref="C9:C72">B9/(1+0.08/12)^A9</f>
        <v>49668.87417218543</v>
      </c>
    </row>
    <row r="10" spans="1:3" ht="12">
      <c r="A10">
        <v>2</v>
      </c>
      <c r="B10" s="7">
        <v>50000</v>
      </c>
      <c r="C10" s="7">
        <f t="shared" si="0"/>
        <v>49339.94123064778</v>
      </c>
    </row>
    <row r="11" spans="1:3" ht="12">
      <c r="A11">
        <v>3</v>
      </c>
      <c r="B11" s="7">
        <v>50000</v>
      </c>
      <c r="C11" s="7">
        <f t="shared" si="0"/>
        <v>49013.186652961376</v>
      </c>
    </row>
    <row r="12" spans="1:3" ht="12">
      <c r="A12">
        <v>4</v>
      </c>
      <c r="B12" s="7">
        <v>50000</v>
      </c>
      <c r="C12" s="7">
        <f t="shared" si="0"/>
        <v>48688.59601287554</v>
      </c>
    </row>
    <row r="13" spans="1:4" ht="12">
      <c r="A13">
        <v>5</v>
      </c>
      <c r="B13" s="7">
        <v>50000</v>
      </c>
      <c r="C13" s="7">
        <f t="shared" si="0"/>
        <v>48366.154979677696</v>
      </c>
      <c r="D13" t="s">
        <v>8</v>
      </c>
    </row>
    <row r="14" spans="1:3" ht="12" hidden="1">
      <c r="A14">
        <v>6</v>
      </c>
      <c r="B14" s="7">
        <v>50000</v>
      </c>
      <c r="C14" s="7">
        <f t="shared" si="0"/>
        <v>48045.84931756063</v>
      </c>
    </row>
    <row r="15" spans="1:3" ht="12" hidden="1">
      <c r="A15">
        <v>7</v>
      </c>
      <c r="B15" s="7">
        <v>50000</v>
      </c>
      <c r="C15" s="7">
        <f t="shared" si="0"/>
        <v>47727.664884994</v>
      </c>
    </row>
    <row r="16" spans="1:3" ht="12" hidden="1">
      <c r="A16">
        <v>8</v>
      </c>
      <c r="B16" s="7">
        <v>50000</v>
      </c>
      <c r="C16" s="7">
        <f t="shared" si="0"/>
        <v>47411.587634100004</v>
      </c>
    </row>
    <row r="17" spans="1:3" ht="12" hidden="1">
      <c r="A17">
        <v>9</v>
      </c>
      <c r="B17" s="7">
        <v>50000</v>
      </c>
      <c r="C17" s="7">
        <f t="shared" si="0"/>
        <v>47097.603610033126</v>
      </c>
    </row>
    <row r="18" spans="1:3" ht="12" hidden="1">
      <c r="A18">
        <v>10</v>
      </c>
      <c r="B18" s="7">
        <v>50000</v>
      </c>
      <c r="C18" s="7">
        <f t="shared" si="0"/>
        <v>46785.69895036403</v>
      </c>
    </row>
    <row r="19" spans="1:3" ht="12" hidden="1">
      <c r="A19">
        <v>11</v>
      </c>
      <c r="B19" s="7">
        <v>50000</v>
      </c>
      <c r="C19" s="7">
        <f t="shared" si="0"/>
        <v>46475.85988446758</v>
      </c>
    </row>
    <row r="20" spans="1:3" ht="12" hidden="1">
      <c r="A20">
        <v>12</v>
      </c>
      <c r="B20" s="7">
        <v>50000</v>
      </c>
      <c r="C20" s="7">
        <f t="shared" si="0"/>
        <v>46168.07273291482</v>
      </c>
    </row>
    <row r="21" spans="1:3" ht="12" hidden="1">
      <c r="A21">
        <v>13</v>
      </c>
      <c r="B21" s="7">
        <v>50000</v>
      </c>
      <c r="C21" s="7">
        <f t="shared" si="0"/>
        <v>45862.32390686902</v>
      </c>
    </row>
    <row r="22" spans="1:3" ht="12" hidden="1">
      <c r="A22">
        <v>14</v>
      </c>
      <c r="B22" s="7">
        <v>50000</v>
      </c>
      <c r="C22" s="7">
        <f t="shared" si="0"/>
        <v>45558.59990748579</v>
      </c>
    </row>
    <row r="23" spans="1:3" ht="12" hidden="1">
      <c r="A23">
        <v>15</v>
      </c>
      <c r="B23" s="7">
        <v>50000</v>
      </c>
      <c r="C23" s="7">
        <f t="shared" si="0"/>
        <v>45256.88732531702</v>
      </c>
    </row>
    <row r="24" spans="1:3" ht="12" hidden="1">
      <c r="A24">
        <v>16</v>
      </c>
      <c r="B24" s="7">
        <v>50000</v>
      </c>
      <c r="C24" s="7">
        <f t="shared" si="0"/>
        <v>44957.172839718885</v>
      </c>
    </row>
    <row r="25" spans="1:3" ht="12" hidden="1">
      <c r="A25">
        <v>17</v>
      </c>
      <c r="B25" s="7">
        <v>50000</v>
      </c>
      <c r="C25" s="7">
        <f t="shared" si="0"/>
        <v>44659.4432182638</v>
      </c>
    </row>
    <row r="26" spans="1:3" ht="12" hidden="1">
      <c r="A26">
        <v>18</v>
      </c>
      <c r="B26" s="7">
        <v>50000</v>
      </c>
      <c r="C26" s="7">
        <f t="shared" si="0"/>
        <v>44363.685316156094</v>
      </c>
    </row>
    <row r="27" spans="1:3" ht="12" hidden="1">
      <c r="A27">
        <v>19</v>
      </c>
      <c r="B27" s="7">
        <v>50000</v>
      </c>
      <c r="C27" s="7">
        <f t="shared" si="0"/>
        <v>44069.886075651746</v>
      </c>
    </row>
    <row r="28" spans="1:3" ht="12" hidden="1">
      <c r="A28">
        <v>20</v>
      </c>
      <c r="B28" s="7">
        <v>50000</v>
      </c>
      <c r="C28" s="7">
        <f t="shared" si="0"/>
        <v>43778.032525481874</v>
      </c>
    </row>
    <row r="29" spans="1:3" ht="12" hidden="1">
      <c r="A29">
        <v>21</v>
      </c>
      <c r="B29" s="7">
        <v>50000</v>
      </c>
      <c r="C29" s="7">
        <f t="shared" si="0"/>
        <v>43488.11178028001</v>
      </c>
    </row>
    <row r="30" spans="1:3" ht="12" hidden="1">
      <c r="A30">
        <v>22</v>
      </c>
      <c r="B30" s="7">
        <v>50000</v>
      </c>
      <c r="C30" s="7">
        <f t="shared" si="0"/>
        <v>43200.11104001326</v>
      </c>
    </row>
    <row r="31" spans="1:3" ht="12" hidden="1">
      <c r="A31">
        <v>23</v>
      </c>
      <c r="B31" s="7">
        <v>50000</v>
      </c>
      <c r="C31" s="7">
        <f t="shared" si="0"/>
        <v>42914.01758941715</v>
      </c>
    </row>
    <row r="32" spans="1:3" ht="12" hidden="1">
      <c r="A32">
        <v>24</v>
      </c>
      <c r="B32" s="7">
        <v>50000</v>
      </c>
      <c r="C32" s="7">
        <f t="shared" si="0"/>
        <v>42629.81879743425</v>
      </c>
    </row>
    <row r="33" spans="1:3" ht="12" hidden="1">
      <c r="A33">
        <v>25</v>
      </c>
      <c r="B33" s="7">
        <v>50000</v>
      </c>
      <c r="C33" s="7">
        <f t="shared" si="0"/>
        <v>42347.50211665655</v>
      </c>
    </row>
    <row r="34" spans="1:3" ht="12" hidden="1">
      <c r="A34">
        <v>26</v>
      </c>
      <c r="B34" s="7">
        <v>50000</v>
      </c>
      <c r="C34" s="7">
        <f t="shared" si="0"/>
        <v>42067.0550827714</v>
      </c>
    </row>
    <row r="35" spans="1:3" ht="12" hidden="1">
      <c r="A35">
        <v>27</v>
      </c>
      <c r="B35" s="7">
        <v>50000</v>
      </c>
      <c r="C35" s="7">
        <f t="shared" si="0"/>
        <v>41788.46531401133</v>
      </c>
    </row>
    <row r="36" spans="1:3" ht="12" hidden="1">
      <c r="A36">
        <v>28</v>
      </c>
      <c r="B36" s="7">
        <v>50000</v>
      </c>
      <c r="C36" s="7">
        <f t="shared" si="0"/>
        <v>41511.72051060729</v>
      </c>
    </row>
    <row r="37" spans="1:3" ht="12" hidden="1">
      <c r="A37">
        <v>29</v>
      </c>
      <c r="B37" s="7">
        <v>50000</v>
      </c>
      <c r="C37" s="7">
        <f t="shared" si="0"/>
        <v>41236.80845424565</v>
      </c>
    </row>
    <row r="38" spans="1:3" ht="12" hidden="1">
      <c r="A38">
        <v>30</v>
      </c>
      <c r="B38" s="7">
        <v>50000</v>
      </c>
      <c r="C38" s="7">
        <f t="shared" si="0"/>
        <v>40963.717007528794</v>
      </c>
    </row>
    <row r="39" spans="1:3" ht="12" hidden="1">
      <c r="A39">
        <v>31</v>
      </c>
      <c r="B39" s="7">
        <v>50000</v>
      </c>
      <c r="C39" s="7">
        <f t="shared" si="0"/>
        <v>40692.43411343921</v>
      </c>
    </row>
    <row r="40" spans="1:3" ht="12" hidden="1">
      <c r="A40">
        <v>32</v>
      </c>
      <c r="B40" s="7">
        <v>50000</v>
      </c>
      <c r="C40" s="7">
        <f t="shared" si="0"/>
        <v>40422.94779480716</v>
      </c>
    </row>
    <row r="41" spans="1:3" ht="12" hidden="1">
      <c r="A41">
        <v>33</v>
      </c>
      <c r="B41" s="7">
        <v>50000</v>
      </c>
      <c r="C41" s="7">
        <f t="shared" si="0"/>
        <v>40155.24615378195</v>
      </c>
    </row>
    <row r="42" spans="1:3" ht="12" hidden="1">
      <c r="A42">
        <v>34</v>
      </c>
      <c r="B42" s="7">
        <v>50000</v>
      </c>
      <c r="C42" s="7">
        <f t="shared" si="0"/>
        <v>39889.31737130657</v>
      </c>
    </row>
    <row r="43" spans="1:3" ht="12" hidden="1">
      <c r="A43">
        <v>35</v>
      </c>
      <c r="B43" s="7">
        <v>50000</v>
      </c>
      <c r="C43" s="7">
        <f t="shared" si="0"/>
        <v>39625.149706595934</v>
      </c>
    </row>
    <row r="44" spans="1:3" ht="12" hidden="1">
      <c r="A44">
        <v>36</v>
      </c>
      <c r="B44" s="7">
        <v>50000</v>
      </c>
      <c r="C44" s="7">
        <f t="shared" si="0"/>
        <v>39362.73149661848</v>
      </c>
    </row>
    <row r="45" spans="1:3" ht="12" hidden="1">
      <c r="A45">
        <v>37</v>
      </c>
      <c r="B45" s="7">
        <v>50000</v>
      </c>
      <c r="C45" s="7">
        <f t="shared" si="0"/>
        <v>39102.05115558127</v>
      </c>
    </row>
    <row r="46" spans="1:3" ht="12" hidden="1">
      <c r="A46">
        <v>38</v>
      </c>
      <c r="B46" s="7">
        <v>50000</v>
      </c>
      <c r="C46" s="7">
        <f t="shared" si="0"/>
        <v>38843.097174418486</v>
      </c>
    </row>
    <row r="47" spans="1:3" ht="12" hidden="1">
      <c r="A47">
        <v>39</v>
      </c>
      <c r="B47" s="7">
        <v>50000</v>
      </c>
      <c r="C47" s="7">
        <f t="shared" si="0"/>
        <v>38585.858120283265</v>
      </c>
    </row>
    <row r="48" spans="1:3" ht="12" hidden="1">
      <c r="A48">
        <v>40</v>
      </c>
      <c r="B48" s="7">
        <v>50000</v>
      </c>
      <c r="C48" s="7">
        <f t="shared" si="0"/>
        <v>38330.32263604298</v>
      </c>
    </row>
    <row r="49" spans="1:3" ht="12" hidden="1">
      <c r="A49">
        <v>41</v>
      </c>
      <c r="B49" s="7">
        <v>50000</v>
      </c>
      <c r="C49" s="7">
        <f t="shared" si="0"/>
        <v>38076.4794397778</v>
      </c>
    </row>
    <row r="50" spans="1:3" ht="12" hidden="1">
      <c r="A50">
        <v>42</v>
      </c>
      <c r="B50" s="7">
        <v>50000</v>
      </c>
      <c r="C50" s="7">
        <f t="shared" si="0"/>
        <v>37824.31732428258</v>
      </c>
    </row>
    <row r="51" spans="1:3" ht="12" hidden="1">
      <c r="A51">
        <v>43</v>
      </c>
      <c r="B51" s="7">
        <v>50000</v>
      </c>
      <c r="C51" s="7">
        <f t="shared" si="0"/>
        <v>37573.8251565721</v>
      </c>
    </row>
    <row r="52" spans="1:3" ht="12" hidden="1">
      <c r="A52">
        <v>44</v>
      </c>
      <c r="B52" s="7">
        <v>50000</v>
      </c>
      <c r="C52" s="7">
        <f t="shared" si="0"/>
        <v>37324.99187738951</v>
      </c>
    </row>
    <row r="53" spans="1:3" ht="12" hidden="1">
      <c r="A53">
        <v>45</v>
      </c>
      <c r="B53" s="7">
        <v>50000</v>
      </c>
      <c r="C53" s="7">
        <f t="shared" si="0"/>
        <v>37077.806500718056</v>
      </c>
    </row>
    <row r="54" spans="1:3" ht="12" hidden="1">
      <c r="A54">
        <v>46</v>
      </c>
      <c r="B54" s="7">
        <v>50000</v>
      </c>
      <c r="C54" s="7">
        <f t="shared" si="0"/>
        <v>36832.25811329609</v>
      </c>
    </row>
    <row r="55" spans="1:3" ht="12" hidden="1">
      <c r="A55">
        <v>47</v>
      </c>
      <c r="B55" s="7">
        <v>50000</v>
      </c>
      <c r="C55" s="7">
        <f t="shared" si="0"/>
        <v>36588.33587413519</v>
      </c>
    </row>
    <row r="56" spans="1:3" ht="12" hidden="1">
      <c r="A56">
        <v>48</v>
      </c>
      <c r="B56" s="7">
        <v>50000</v>
      </c>
      <c r="C56" s="7">
        <f t="shared" si="0"/>
        <v>36346.02901404158</v>
      </c>
    </row>
    <row r="57" spans="1:3" ht="12" hidden="1">
      <c r="A57">
        <v>49</v>
      </c>
      <c r="B57" s="7">
        <v>50000</v>
      </c>
      <c r="C57" s="7">
        <f t="shared" si="0"/>
        <v>36105.326835140644</v>
      </c>
    </row>
    <row r="58" spans="1:3" ht="12" hidden="1">
      <c r="A58">
        <v>50</v>
      </c>
      <c r="B58" s="7">
        <v>50000</v>
      </c>
      <c r="C58" s="7">
        <f t="shared" si="0"/>
        <v>35866.21871040461</v>
      </c>
    </row>
    <row r="59" spans="1:3" ht="12" hidden="1">
      <c r="A59">
        <v>51</v>
      </c>
      <c r="B59" s="7">
        <v>50000</v>
      </c>
      <c r="C59" s="7">
        <f t="shared" si="0"/>
        <v>35628.69408318339</v>
      </c>
    </row>
    <row r="60" spans="1:3" ht="12" hidden="1">
      <c r="A60">
        <v>52</v>
      </c>
      <c r="B60" s="7">
        <v>50000</v>
      </c>
      <c r="C60" s="7">
        <f t="shared" si="0"/>
        <v>35392.74246673848</v>
      </c>
    </row>
    <row r="61" spans="1:3" ht="12" hidden="1">
      <c r="A61">
        <v>53</v>
      </c>
      <c r="B61" s="7">
        <v>50000</v>
      </c>
      <c r="C61" s="7">
        <f t="shared" si="0"/>
        <v>35158.35344377994</v>
      </c>
    </row>
    <row r="62" spans="1:3" ht="12" hidden="1">
      <c r="A62">
        <v>54</v>
      </c>
      <c r="B62" s="7">
        <v>50000</v>
      </c>
      <c r="C62" s="7">
        <f t="shared" si="0"/>
        <v>34925.516666006566</v>
      </c>
    </row>
    <row r="63" spans="1:3" ht="12" hidden="1">
      <c r="A63">
        <v>55</v>
      </c>
      <c r="B63" s="7">
        <v>50000</v>
      </c>
      <c r="C63" s="7">
        <f t="shared" si="0"/>
        <v>34694.22185364891</v>
      </c>
    </row>
    <row r="64" spans="1:3" ht="12" hidden="1">
      <c r="A64">
        <v>56</v>
      </c>
      <c r="B64" s="7">
        <v>50000</v>
      </c>
      <c r="C64" s="7">
        <f t="shared" si="0"/>
        <v>34464.45879501547</v>
      </c>
    </row>
    <row r="65" spans="1:3" ht="12" hidden="1">
      <c r="A65">
        <v>57</v>
      </c>
      <c r="B65" s="7">
        <v>50000</v>
      </c>
      <c r="C65" s="7">
        <f t="shared" si="0"/>
        <v>34236.21734604186</v>
      </c>
    </row>
    <row r="66" spans="1:3" ht="12" hidden="1">
      <c r="A66">
        <v>58</v>
      </c>
      <c r="B66" s="7">
        <v>50000</v>
      </c>
      <c r="C66" s="7">
        <f t="shared" si="0"/>
        <v>34009.48742984291</v>
      </c>
    </row>
    <row r="67" spans="1:3" ht="12" hidden="1">
      <c r="A67">
        <v>59</v>
      </c>
      <c r="B67" s="7">
        <v>50000</v>
      </c>
      <c r="C67" s="7">
        <f t="shared" si="0"/>
        <v>33784.259036267795</v>
      </c>
    </row>
    <row r="68" spans="1:3" ht="12" hidden="1">
      <c r="A68">
        <v>60</v>
      </c>
      <c r="B68" s="7">
        <v>50000</v>
      </c>
      <c r="C68" s="7">
        <f t="shared" si="0"/>
        <v>33560.52222145808</v>
      </c>
    </row>
    <row r="69" spans="1:3" ht="12" hidden="1">
      <c r="A69">
        <v>61</v>
      </c>
      <c r="B69" s="7">
        <v>50000</v>
      </c>
      <c r="C69" s="7">
        <f t="shared" si="0"/>
        <v>33338.26710740868</v>
      </c>
    </row>
    <row r="70" spans="1:3" ht="12" hidden="1">
      <c r="A70">
        <v>62</v>
      </c>
      <c r="B70" s="7">
        <v>50000</v>
      </c>
      <c r="C70" s="7">
        <f t="shared" si="0"/>
        <v>33117.483881531814</v>
      </c>
    </row>
    <row r="71" spans="1:3" ht="12" hidden="1">
      <c r="A71">
        <v>63</v>
      </c>
      <c r="B71" s="7">
        <v>50000</v>
      </c>
      <c r="C71" s="7">
        <f t="shared" si="0"/>
        <v>32898.16279622366</v>
      </c>
    </row>
    <row r="72" spans="1:3" ht="12" hidden="1">
      <c r="A72">
        <v>64</v>
      </c>
      <c r="B72" s="7">
        <v>50000</v>
      </c>
      <c r="C72" s="7">
        <f t="shared" si="0"/>
        <v>32680.294168434095</v>
      </c>
    </row>
    <row r="73" spans="1:3" ht="12" hidden="1">
      <c r="A73">
        <v>65</v>
      </c>
      <c r="B73" s="7">
        <v>50000</v>
      </c>
      <c r="C73" s="7">
        <f aca="true" t="shared" si="1" ref="C73:C136">B73/(1+0.08/12)^A73</f>
        <v>32463.868379239168</v>
      </c>
    </row>
    <row r="74" spans="1:3" ht="12" hidden="1">
      <c r="A74">
        <v>66</v>
      </c>
      <c r="B74" s="7">
        <v>50000</v>
      </c>
      <c r="C74" s="7">
        <f t="shared" si="1"/>
        <v>32248.875873416397</v>
      </c>
    </row>
    <row r="75" spans="1:3" ht="12" hidden="1">
      <c r="A75">
        <v>67</v>
      </c>
      <c r="B75" s="7">
        <v>50000</v>
      </c>
      <c r="C75" s="7">
        <f t="shared" si="1"/>
        <v>32035.307159022912</v>
      </c>
    </row>
    <row r="76" spans="1:3" ht="12" hidden="1">
      <c r="A76">
        <v>68</v>
      </c>
      <c r="B76" s="7">
        <v>50000</v>
      </c>
      <c r="C76" s="7">
        <f t="shared" si="1"/>
        <v>31823.152806976403</v>
      </c>
    </row>
    <row r="77" spans="1:3" ht="12" hidden="1">
      <c r="A77">
        <v>69</v>
      </c>
      <c r="B77" s="7">
        <v>50000</v>
      </c>
      <c r="C77" s="7">
        <f t="shared" si="1"/>
        <v>31612.403450638816</v>
      </c>
    </row>
    <row r="78" spans="1:3" ht="12" hidden="1">
      <c r="A78">
        <v>70</v>
      </c>
      <c r="B78" s="7">
        <v>50000</v>
      </c>
      <c r="C78" s="7">
        <f t="shared" si="1"/>
        <v>31403.049785402793</v>
      </c>
    </row>
    <row r="79" spans="1:3" ht="12" hidden="1">
      <c r="A79">
        <v>71</v>
      </c>
      <c r="B79" s="7">
        <v>50000</v>
      </c>
      <c r="C79" s="7">
        <f t="shared" si="1"/>
        <v>31195.082568280926</v>
      </c>
    </row>
    <row r="80" spans="1:3" ht="12" hidden="1">
      <c r="A80">
        <v>72</v>
      </c>
      <c r="B80" s="7">
        <v>50000</v>
      </c>
      <c r="C80" s="7">
        <f t="shared" si="1"/>
        <v>30988.49261749761</v>
      </c>
    </row>
    <row r="81" spans="1:3" ht="12" hidden="1">
      <c r="A81">
        <v>73</v>
      </c>
      <c r="B81" s="7">
        <v>50000</v>
      </c>
      <c r="C81" s="7">
        <f t="shared" si="1"/>
        <v>30783.270812083723</v>
      </c>
    </row>
    <row r="82" spans="1:3" ht="12" hidden="1">
      <c r="A82">
        <v>74</v>
      </c>
      <c r="B82" s="7">
        <v>50000</v>
      </c>
      <c r="C82" s="7">
        <f t="shared" si="1"/>
        <v>30579.4080914739</v>
      </c>
    </row>
    <row r="83" spans="1:3" ht="12" hidden="1">
      <c r="A83">
        <v>75</v>
      </c>
      <c r="B83" s="7">
        <v>50000</v>
      </c>
      <c r="C83" s="7">
        <f t="shared" si="1"/>
        <v>30376.89545510652</v>
      </c>
    </row>
    <row r="84" spans="1:3" ht="12" hidden="1">
      <c r="A84">
        <v>76</v>
      </c>
      <c r="B84" s="7">
        <v>50000</v>
      </c>
      <c r="C84" s="7">
        <f t="shared" si="1"/>
        <v>30175.72396202635</v>
      </c>
    </row>
    <row r="85" spans="1:3" ht="12" hidden="1">
      <c r="A85">
        <v>77</v>
      </c>
      <c r="B85" s="7">
        <v>50000</v>
      </c>
      <c r="C85" s="7">
        <f t="shared" si="1"/>
        <v>29975.88473048975</v>
      </c>
    </row>
    <row r="86" spans="1:3" ht="12" hidden="1">
      <c r="A86">
        <v>78</v>
      </c>
      <c r="B86" s="7">
        <v>50000</v>
      </c>
      <c r="C86" s="7">
        <f t="shared" si="1"/>
        <v>29777.368937572603</v>
      </c>
    </row>
    <row r="87" spans="1:3" ht="12" hidden="1">
      <c r="A87">
        <v>79</v>
      </c>
      <c r="B87" s="7">
        <v>50000</v>
      </c>
      <c r="C87" s="7">
        <f t="shared" si="1"/>
        <v>29580.167818780734</v>
      </c>
    </row>
    <row r="88" spans="1:3" ht="12" hidden="1">
      <c r="A88">
        <v>80</v>
      </c>
      <c r="B88" s="7">
        <v>50000</v>
      </c>
      <c r="C88" s="7">
        <f t="shared" si="1"/>
        <v>29384.27266766298</v>
      </c>
    </row>
    <row r="89" spans="1:3" ht="12" hidden="1">
      <c r="A89">
        <v>81</v>
      </c>
      <c r="B89" s="7">
        <v>50000</v>
      </c>
      <c r="C89" s="7">
        <f t="shared" si="1"/>
        <v>29189.6748354268</v>
      </c>
    </row>
    <row r="90" spans="1:3" ht="12" hidden="1">
      <c r="A90">
        <v>82</v>
      </c>
      <c r="B90" s="7">
        <v>50000</v>
      </c>
      <c r="C90" s="7">
        <f t="shared" si="1"/>
        <v>28996.365730556423</v>
      </c>
    </row>
    <row r="91" spans="1:3" ht="12" hidden="1">
      <c r="A91">
        <v>83</v>
      </c>
      <c r="B91" s="7">
        <v>50000</v>
      </c>
      <c r="C91" s="7">
        <f t="shared" si="1"/>
        <v>28804.336818433538</v>
      </c>
    </row>
    <row r="92" spans="1:3" ht="12" hidden="1">
      <c r="A92">
        <v>84</v>
      </c>
      <c r="B92" s="7">
        <v>50000</v>
      </c>
      <c r="C92" s="7">
        <f t="shared" si="1"/>
        <v>28613.57962096047</v>
      </c>
    </row>
    <row r="93" spans="1:3" ht="12" hidden="1">
      <c r="A93">
        <v>85</v>
      </c>
      <c r="B93" s="7">
        <v>50000</v>
      </c>
      <c r="C93" s="7">
        <f t="shared" si="1"/>
        <v>28424.0857161859</v>
      </c>
    </row>
    <row r="94" spans="1:3" ht="12" hidden="1">
      <c r="A94">
        <v>86</v>
      </c>
      <c r="B94" s="7">
        <v>50000</v>
      </c>
      <c r="C94" s="7">
        <f t="shared" si="1"/>
        <v>28235.846737933014</v>
      </c>
    </row>
    <row r="95" spans="1:3" ht="12" hidden="1">
      <c r="A95">
        <v>87</v>
      </c>
      <c r="B95" s="7">
        <v>50000</v>
      </c>
      <c r="C95" s="7">
        <f t="shared" si="1"/>
        <v>28048.85437543015</v>
      </c>
    </row>
    <row r="96" spans="1:3" ht="12" hidden="1">
      <c r="A96">
        <v>88</v>
      </c>
      <c r="B96" s="7">
        <v>50000</v>
      </c>
      <c r="C96" s="7">
        <f t="shared" si="1"/>
        <v>27863.100372943856</v>
      </c>
    </row>
    <row r="97" spans="1:3" ht="12" hidden="1">
      <c r="A97">
        <v>89</v>
      </c>
      <c r="B97" s="7">
        <v>50000</v>
      </c>
      <c r="C97" s="7">
        <f t="shared" si="1"/>
        <v>27678.57652941443</v>
      </c>
    </row>
    <row r="98" spans="1:3" ht="12" hidden="1">
      <c r="A98">
        <v>90</v>
      </c>
      <c r="B98" s="7">
        <v>50000</v>
      </c>
      <c r="C98" s="7">
        <f t="shared" si="1"/>
        <v>27495.274698093803</v>
      </c>
    </row>
    <row r="99" spans="1:3" ht="12" hidden="1">
      <c r="A99">
        <v>91</v>
      </c>
      <c r="B99" s="7">
        <v>50000</v>
      </c>
      <c r="C99" s="7">
        <f t="shared" si="1"/>
        <v>27313.1867861859</v>
      </c>
    </row>
    <row r="100" spans="1:3" ht="12" hidden="1">
      <c r="A100">
        <v>92</v>
      </c>
      <c r="B100" s="7">
        <v>50000</v>
      </c>
      <c r="C100" s="7">
        <f t="shared" si="1"/>
        <v>27132.30475448931</v>
      </c>
    </row>
    <row r="101" spans="1:3" ht="12" hidden="1">
      <c r="A101">
        <v>93</v>
      </c>
      <c r="B101" s="7">
        <v>50000</v>
      </c>
      <c r="C101" s="7">
        <f t="shared" si="1"/>
        <v>26952.620617042357</v>
      </c>
    </row>
    <row r="102" spans="1:3" ht="12" hidden="1">
      <c r="A102">
        <v>94</v>
      </c>
      <c r="B102" s="7">
        <v>50000</v>
      </c>
      <c r="C102" s="7">
        <f t="shared" si="1"/>
        <v>26774.126440770557</v>
      </c>
    </row>
    <row r="103" spans="1:3" ht="12" hidden="1">
      <c r="A103">
        <v>95</v>
      </c>
      <c r="B103" s="7">
        <v>50000</v>
      </c>
      <c r="C103" s="7">
        <f t="shared" si="1"/>
        <v>26596.81434513632</v>
      </c>
    </row>
    <row r="104" spans="1:3" ht="12" hidden="1">
      <c r="A104">
        <v>96</v>
      </c>
      <c r="B104" s="7">
        <v>50000</v>
      </c>
      <c r="C104" s="7">
        <f t="shared" si="1"/>
        <v>26420.676501791044</v>
      </c>
    </row>
    <row r="105" spans="1:3" ht="12" hidden="1">
      <c r="A105">
        <v>97</v>
      </c>
      <c r="B105" s="7">
        <v>50000</v>
      </c>
      <c r="C105" s="7">
        <f t="shared" si="1"/>
        <v>26245.705134229516</v>
      </c>
    </row>
    <row r="106" spans="1:3" ht="12" hidden="1">
      <c r="A106">
        <v>98</v>
      </c>
      <c r="B106" s="7">
        <v>50000</v>
      </c>
      <c r="C106" s="7">
        <f t="shared" si="1"/>
        <v>26071.89251744654</v>
      </c>
    </row>
    <row r="107" spans="1:3" ht="12" hidden="1">
      <c r="A107">
        <v>99</v>
      </c>
      <c r="B107" s="7">
        <v>50000</v>
      </c>
      <c r="C107" s="7">
        <f t="shared" si="1"/>
        <v>25899.230977595904</v>
      </c>
    </row>
    <row r="108" spans="1:3" ht="12" hidden="1">
      <c r="A108">
        <v>100</v>
      </c>
      <c r="B108" s="7">
        <v>50000</v>
      </c>
      <c r="C108" s="7">
        <f t="shared" si="1"/>
        <v>25727.71289165156</v>
      </c>
    </row>
    <row r="109" spans="1:3" ht="12" hidden="1">
      <c r="A109">
        <v>101</v>
      </c>
      <c r="B109" s="7">
        <v>50000</v>
      </c>
      <c r="C109" s="7">
        <f t="shared" si="1"/>
        <v>25557.330687071088</v>
      </c>
    </row>
    <row r="110" spans="1:3" ht="12" hidden="1">
      <c r="A110">
        <v>102</v>
      </c>
      <c r="B110" s="7">
        <v>50000</v>
      </c>
      <c r="C110" s="7">
        <f t="shared" si="1"/>
        <v>25388.076841461345</v>
      </c>
    </row>
    <row r="111" spans="1:3" ht="12" hidden="1">
      <c r="A111">
        <v>103</v>
      </c>
      <c r="B111" s="7">
        <v>50000</v>
      </c>
      <c r="C111" s="7">
        <f t="shared" si="1"/>
        <v>25219.94388224637</v>
      </c>
    </row>
    <row r="112" spans="1:3" ht="12" hidden="1">
      <c r="A112">
        <v>104</v>
      </c>
      <c r="B112" s="7">
        <v>50000</v>
      </c>
      <c r="C112" s="7">
        <f t="shared" si="1"/>
        <v>25052.924386337458</v>
      </c>
    </row>
    <row r="113" spans="1:3" ht="12" hidden="1">
      <c r="A113">
        <v>105</v>
      </c>
      <c r="B113" s="7">
        <v>50000</v>
      </c>
      <c r="C113" s="7">
        <f t="shared" si="1"/>
        <v>24887.01097980543</v>
      </c>
    </row>
    <row r="114" spans="1:3" ht="12" hidden="1">
      <c r="A114">
        <v>106</v>
      </c>
      <c r="B114" s="7">
        <v>50000</v>
      </c>
      <c r="C114" s="7">
        <f t="shared" si="1"/>
        <v>24722.19633755506</v>
      </c>
    </row>
    <row r="115" spans="1:3" ht="12" hidden="1">
      <c r="A115">
        <v>107</v>
      </c>
      <c r="B115" s="7">
        <v>50000</v>
      </c>
      <c r="C115" s="7">
        <f t="shared" si="1"/>
        <v>24558.47318300171</v>
      </c>
    </row>
    <row r="116" spans="1:3" ht="12" hidden="1">
      <c r="A116">
        <v>108</v>
      </c>
      <c r="B116" s="7">
        <v>50000</v>
      </c>
      <c r="C116" s="7">
        <f t="shared" si="1"/>
        <v>24395.834287750047</v>
      </c>
    </row>
    <row r="117" spans="1:3" ht="12" hidden="1">
      <c r="A117">
        <v>109</v>
      </c>
      <c r="B117" s="7">
        <v>50000</v>
      </c>
      <c r="C117" s="7">
        <f t="shared" si="1"/>
        <v>24234.272471274882</v>
      </c>
    </row>
    <row r="118" spans="1:3" ht="12" hidden="1">
      <c r="A118">
        <v>110</v>
      </c>
      <c r="B118" s="7">
        <v>50000</v>
      </c>
      <c r="C118" s="7">
        <f t="shared" si="1"/>
        <v>24073.78060060419</v>
      </c>
    </row>
    <row r="119" spans="1:3" ht="12" hidden="1">
      <c r="A119">
        <v>111</v>
      </c>
      <c r="B119" s="7">
        <v>50000</v>
      </c>
      <c r="C119" s="7">
        <f t="shared" si="1"/>
        <v>23914.351590004168</v>
      </c>
    </row>
    <row r="120" spans="1:3" ht="12" hidden="1">
      <c r="A120">
        <v>112</v>
      </c>
      <c r="B120" s="7">
        <v>50000</v>
      </c>
      <c r="C120" s="7">
        <f t="shared" si="1"/>
        <v>23755.97840066639</v>
      </c>
    </row>
    <row r="121" spans="1:3" ht="12" hidden="1">
      <c r="A121">
        <v>113</v>
      </c>
      <c r="B121" s="7">
        <v>50000</v>
      </c>
      <c r="C121" s="7">
        <f t="shared" si="1"/>
        <v>23598.654040397072</v>
      </c>
    </row>
    <row r="122" spans="1:3" ht="12" hidden="1">
      <c r="A122">
        <v>114</v>
      </c>
      <c r="B122" s="7">
        <v>50000</v>
      </c>
      <c r="C122" s="7">
        <f t="shared" si="1"/>
        <v>23442.371563308356</v>
      </c>
    </row>
    <row r="123" spans="1:3" ht="12" hidden="1">
      <c r="A123">
        <v>115</v>
      </c>
      <c r="B123" s="7">
        <v>50000</v>
      </c>
      <c r="C123" s="7">
        <f t="shared" si="1"/>
        <v>23287.124069511614</v>
      </c>
    </row>
    <row r="124" spans="1:3" ht="12" hidden="1">
      <c r="A124">
        <v>116</v>
      </c>
      <c r="B124" s="7">
        <v>50000</v>
      </c>
      <c r="C124" s="7">
        <f t="shared" si="1"/>
        <v>23132.904704812863</v>
      </c>
    </row>
    <row r="125" spans="1:3" ht="12" hidden="1">
      <c r="A125">
        <v>117</v>
      </c>
      <c r="B125" s="7">
        <v>50000</v>
      </c>
      <c r="C125" s="7">
        <f t="shared" si="1"/>
        <v>22979.706660410127</v>
      </c>
    </row>
    <row r="126" spans="1:3" ht="12" hidden="1">
      <c r="A126">
        <v>118</v>
      </c>
      <c r="B126" s="7">
        <v>50000</v>
      </c>
      <c r="C126" s="7">
        <f t="shared" si="1"/>
        <v>22827.523172592842</v>
      </c>
    </row>
    <row r="127" spans="1:3" ht="12" hidden="1">
      <c r="A127">
        <v>119</v>
      </c>
      <c r="B127" s="7">
        <v>50000</v>
      </c>
      <c r="C127" s="7">
        <f t="shared" si="1"/>
        <v>22676.347522443222</v>
      </c>
    </row>
    <row r="128" spans="1:3" ht="12" hidden="1">
      <c r="A128">
        <v>120</v>
      </c>
      <c r="B128" s="7">
        <v>50000</v>
      </c>
      <c r="C128" s="7">
        <f t="shared" si="1"/>
        <v>22526.17303553963</v>
      </c>
    </row>
    <row r="129" spans="1:3" ht="12" hidden="1">
      <c r="A129">
        <v>121</v>
      </c>
      <c r="B129" s="7">
        <v>50000</v>
      </c>
      <c r="C129" s="7">
        <f t="shared" si="1"/>
        <v>22376.993081661887</v>
      </c>
    </row>
    <row r="130" spans="1:3" ht="12" hidden="1">
      <c r="A130">
        <v>122</v>
      </c>
      <c r="B130" s="7">
        <v>50000</v>
      </c>
      <c r="C130" s="7">
        <f t="shared" si="1"/>
        <v>22228.80107449856</v>
      </c>
    </row>
    <row r="131" spans="1:3" ht="12" hidden="1">
      <c r="A131">
        <v>123</v>
      </c>
      <c r="B131" s="7">
        <v>50000</v>
      </c>
      <c r="C131" s="7">
        <f t="shared" si="1"/>
        <v>22081.590471356187</v>
      </c>
    </row>
    <row r="132" spans="1:3" ht="12" hidden="1">
      <c r="A132">
        <v>124</v>
      </c>
      <c r="B132" s="7">
        <v>50000</v>
      </c>
      <c r="C132" s="7">
        <f t="shared" si="1"/>
        <v>21935.354772870385</v>
      </c>
    </row>
    <row r="133" spans="1:3" ht="12" hidden="1">
      <c r="A133">
        <v>125</v>
      </c>
      <c r="B133" s="7">
        <v>50000</v>
      </c>
      <c r="C133" s="7">
        <f t="shared" si="1"/>
        <v>21790.087522718924</v>
      </c>
    </row>
    <row r="134" spans="1:3" ht="12" hidden="1">
      <c r="A134">
        <v>126</v>
      </c>
      <c r="B134" s="7">
        <v>50000</v>
      </c>
      <c r="C134" s="7">
        <f t="shared" si="1"/>
        <v>21645.78230733668</v>
      </c>
    </row>
    <row r="135" spans="1:3" ht="12" hidden="1">
      <c r="A135">
        <v>127</v>
      </c>
      <c r="B135" s="7">
        <v>50000</v>
      </c>
      <c r="C135" s="7">
        <f t="shared" si="1"/>
        <v>21502.432755632475</v>
      </c>
    </row>
    <row r="136" spans="1:3" ht="12" hidden="1">
      <c r="A136">
        <v>128</v>
      </c>
      <c r="B136" s="7">
        <v>50000</v>
      </c>
      <c r="C136" s="7">
        <f t="shared" si="1"/>
        <v>21360.032538707754</v>
      </c>
    </row>
    <row r="137" spans="1:3" ht="12" hidden="1">
      <c r="A137">
        <v>129</v>
      </c>
      <c r="B137" s="7">
        <v>50000</v>
      </c>
      <c r="C137" s="7">
        <f aca="true" t="shared" si="2" ref="C137:C200">B137/(1+0.08/12)^A137</f>
        <v>21218.57536957724</v>
      </c>
    </row>
    <row r="138" spans="1:3" ht="12" hidden="1">
      <c r="A138">
        <v>130</v>
      </c>
      <c r="B138" s="7">
        <v>50000</v>
      </c>
      <c r="C138" s="7">
        <f t="shared" si="2"/>
        <v>21078.0550028913</v>
      </c>
    </row>
    <row r="139" spans="1:3" ht="12" hidden="1">
      <c r="A139">
        <v>131</v>
      </c>
      <c r="B139" s="7">
        <v>50000</v>
      </c>
      <c r="C139" s="7">
        <f t="shared" si="2"/>
        <v>20938.465234660234</v>
      </c>
    </row>
    <row r="140" spans="1:3" ht="12" hidden="1">
      <c r="A140">
        <v>132</v>
      </c>
      <c r="B140" s="7">
        <v>50000</v>
      </c>
      <c r="C140" s="7">
        <f t="shared" si="2"/>
        <v>20799.79990198036</v>
      </c>
    </row>
    <row r="141" spans="1:3" ht="12" hidden="1">
      <c r="A141">
        <v>133</v>
      </c>
      <c r="B141" s="7">
        <v>50000</v>
      </c>
      <c r="C141" s="7">
        <f t="shared" si="2"/>
        <v>20662.052882761953</v>
      </c>
    </row>
    <row r="142" spans="1:3" ht="12" hidden="1">
      <c r="A142">
        <v>134</v>
      </c>
      <c r="B142" s="7">
        <v>50000</v>
      </c>
      <c r="C142" s="7">
        <f t="shared" si="2"/>
        <v>20525.218095458895</v>
      </c>
    </row>
    <row r="143" spans="1:3" ht="12" hidden="1">
      <c r="A143">
        <v>135</v>
      </c>
      <c r="B143" s="7">
        <v>50000</v>
      </c>
      <c r="C143" s="7">
        <f t="shared" si="2"/>
        <v>20389.289498800226</v>
      </c>
    </row>
    <row r="144" spans="1:3" ht="12" hidden="1">
      <c r="A144">
        <v>136</v>
      </c>
      <c r="B144" s="7">
        <v>50000</v>
      </c>
      <c r="C144" s="7">
        <f t="shared" si="2"/>
        <v>20254.261091523407</v>
      </c>
    </row>
    <row r="145" spans="1:3" ht="12" hidden="1">
      <c r="A145">
        <v>137</v>
      </c>
      <c r="B145" s="7">
        <v>50000</v>
      </c>
      <c r="C145" s="7">
        <f t="shared" si="2"/>
        <v>20120.126912109343</v>
      </c>
    </row>
    <row r="146" spans="1:3" ht="12" hidden="1">
      <c r="A146">
        <v>138</v>
      </c>
      <c r="B146" s="7">
        <v>50000</v>
      </c>
      <c r="C146" s="7">
        <f t="shared" si="2"/>
        <v>19986.88103851922</v>
      </c>
    </row>
    <row r="147" spans="1:3" ht="12" hidden="1">
      <c r="A147">
        <v>139</v>
      </c>
      <c r="B147" s="7">
        <v>50000</v>
      </c>
      <c r="C147" s="7">
        <f t="shared" si="2"/>
        <v>19854.517587932998</v>
      </c>
    </row>
    <row r="148" spans="1:3" ht="12" hidden="1">
      <c r="A148">
        <v>140</v>
      </c>
      <c r="B148" s="7">
        <v>50000</v>
      </c>
      <c r="C148" s="7">
        <f t="shared" si="2"/>
        <v>19723.030716489735</v>
      </c>
    </row>
    <row r="149" spans="1:3" ht="12" hidden="1">
      <c r="A149">
        <v>141</v>
      </c>
      <c r="B149" s="7">
        <v>50000</v>
      </c>
      <c r="C149" s="7">
        <f t="shared" si="2"/>
        <v>19592.41461902954</v>
      </c>
    </row>
    <row r="150" spans="1:3" ht="12" hidden="1">
      <c r="A150">
        <v>142</v>
      </c>
      <c r="B150" s="7">
        <v>50000</v>
      </c>
      <c r="C150" s="7">
        <f t="shared" si="2"/>
        <v>19462.663528837293</v>
      </c>
    </row>
    <row r="151" spans="1:3" ht="12" hidden="1">
      <c r="A151">
        <v>143</v>
      </c>
      <c r="B151" s="7">
        <v>50000</v>
      </c>
      <c r="C151" s="7">
        <f t="shared" si="2"/>
        <v>19333.77171738804</v>
      </c>
    </row>
    <row r="152" spans="1:3" ht="12" hidden="1">
      <c r="A152">
        <v>144</v>
      </c>
      <c r="B152" s="7">
        <v>50000</v>
      </c>
      <c r="C152" s="7">
        <f t="shared" si="2"/>
        <v>19205.73349409408</v>
      </c>
    </row>
    <row r="153" spans="1:3" ht="12" hidden="1">
      <c r="A153">
        <v>145</v>
      </c>
      <c r="B153" s="7">
        <v>50000</v>
      </c>
      <c r="C153" s="7">
        <f t="shared" si="2"/>
        <v>19078.54320605372</v>
      </c>
    </row>
    <row r="154" spans="1:3" ht="12" hidden="1">
      <c r="A154">
        <v>146</v>
      </c>
      <c r="B154" s="7">
        <v>50000</v>
      </c>
      <c r="C154" s="7">
        <f t="shared" si="2"/>
        <v>18952.195237801712</v>
      </c>
    </row>
    <row r="155" spans="1:3" ht="12" hidden="1">
      <c r="A155">
        <v>147</v>
      </c>
      <c r="B155" s="7">
        <v>50000</v>
      </c>
      <c r="C155" s="7">
        <f t="shared" si="2"/>
        <v>18826.6840110613</v>
      </c>
    </row>
    <row r="156" spans="1:3" ht="12" hidden="1">
      <c r="A156">
        <v>148</v>
      </c>
      <c r="B156" s="7">
        <v>50000</v>
      </c>
      <c r="C156" s="7">
        <f t="shared" si="2"/>
        <v>18702.003984497987</v>
      </c>
    </row>
    <row r="157" spans="1:3" ht="12" hidden="1">
      <c r="A157">
        <v>149</v>
      </c>
      <c r="B157" s="7">
        <v>50000</v>
      </c>
      <c r="C157" s="7">
        <f t="shared" si="2"/>
        <v>18578.149653474822</v>
      </c>
    </row>
    <row r="158" spans="1:3" ht="12" hidden="1">
      <c r="A158">
        <v>150</v>
      </c>
      <c r="B158" s="7">
        <v>50000</v>
      </c>
      <c r="C158" s="7">
        <f t="shared" si="2"/>
        <v>18455.115549809427</v>
      </c>
    </row>
    <row r="159" spans="1:3" ht="12" hidden="1">
      <c r="A159">
        <v>151</v>
      </c>
      <c r="B159" s="7">
        <v>50000</v>
      </c>
      <c r="C159" s="7">
        <f t="shared" si="2"/>
        <v>18332.896241532544</v>
      </c>
    </row>
    <row r="160" spans="1:3" ht="12" hidden="1">
      <c r="A160">
        <v>152</v>
      </c>
      <c r="B160" s="7">
        <v>50000</v>
      </c>
      <c r="C160" s="7">
        <f t="shared" si="2"/>
        <v>18211.48633264822</v>
      </c>
    </row>
    <row r="161" spans="1:3" ht="12" hidden="1">
      <c r="A161">
        <v>153</v>
      </c>
      <c r="B161" s="7">
        <v>50000</v>
      </c>
      <c r="C161" s="7">
        <f t="shared" si="2"/>
        <v>18090.880462895588</v>
      </c>
    </row>
    <row r="162" spans="1:3" ht="12" hidden="1">
      <c r="A162">
        <v>154</v>
      </c>
      <c r="B162" s="7">
        <v>50000</v>
      </c>
      <c r="C162" s="7">
        <f t="shared" si="2"/>
        <v>17971.07330751217</v>
      </c>
    </row>
    <row r="163" spans="1:3" ht="12" hidden="1">
      <c r="A163">
        <v>155</v>
      </c>
      <c r="B163" s="7">
        <v>50000</v>
      </c>
      <c r="C163" s="7">
        <f t="shared" si="2"/>
        <v>17852.059576998847</v>
      </c>
    </row>
    <row r="164" spans="1:3" ht="12" hidden="1">
      <c r="A164">
        <v>156</v>
      </c>
      <c r="B164" s="7">
        <v>50000</v>
      </c>
      <c r="C164" s="7">
        <f t="shared" si="2"/>
        <v>17733.834016886274</v>
      </c>
    </row>
    <row r="165" spans="1:3" ht="12" hidden="1">
      <c r="A165">
        <v>157</v>
      </c>
      <c r="B165" s="7">
        <v>50000</v>
      </c>
      <c r="C165" s="7">
        <f t="shared" si="2"/>
        <v>17616.39140750292</v>
      </c>
    </row>
    <row r="166" spans="1:3" ht="12" hidden="1">
      <c r="A166">
        <v>158</v>
      </c>
      <c r="B166" s="7">
        <v>50000</v>
      </c>
      <c r="C166" s="7">
        <f t="shared" si="2"/>
        <v>17499.726563744625</v>
      </c>
    </row>
    <row r="167" spans="1:3" ht="12" hidden="1">
      <c r="A167">
        <v>159</v>
      </c>
      <c r="B167" s="7">
        <v>50000</v>
      </c>
      <c r="C167" s="7">
        <f t="shared" si="2"/>
        <v>17383.83433484566</v>
      </c>
    </row>
    <row r="168" spans="1:3" ht="12" hidden="1">
      <c r="A168">
        <v>160</v>
      </c>
      <c r="B168" s="7">
        <v>50000</v>
      </c>
      <c r="C168" s="7">
        <f t="shared" si="2"/>
        <v>17268.709604151314</v>
      </c>
    </row>
    <row r="169" spans="1:3" ht="12" hidden="1">
      <c r="A169">
        <v>161</v>
      </c>
      <c r="B169" s="7">
        <v>50000</v>
      </c>
      <c r="C169" s="7">
        <f t="shared" si="2"/>
        <v>17154.347288892037</v>
      </c>
    </row>
    <row r="170" spans="1:3" ht="12" hidden="1">
      <c r="A170">
        <v>162</v>
      </c>
      <c r="B170" s="7">
        <v>50000</v>
      </c>
      <c r="C170" s="7">
        <f t="shared" si="2"/>
        <v>17040.742339958975</v>
      </c>
    </row>
    <row r="171" spans="1:3" ht="12" hidden="1">
      <c r="A171">
        <v>163</v>
      </c>
      <c r="B171" s="7">
        <v>50000</v>
      </c>
      <c r="C171" s="7">
        <f t="shared" si="2"/>
        <v>16927.889741681105</v>
      </c>
    </row>
    <row r="172" spans="1:3" ht="12" hidden="1">
      <c r="A172">
        <v>164</v>
      </c>
      <c r="B172" s="7">
        <v>50000</v>
      </c>
      <c r="C172" s="7">
        <f t="shared" si="2"/>
        <v>16815.784511603746</v>
      </c>
    </row>
    <row r="173" spans="1:3" ht="12" hidden="1">
      <c r="A173">
        <v>165</v>
      </c>
      <c r="B173" s="7">
        <v>50000</v>
      </c>
      <c r="C173" s="7">
        <f t="shared" si="2"/>
        <v>16704.421700268624</v>
      </c>
    </row>
    <row r="174" spans="1:3" ht="12" hidden="1">
      <c r="A174">
        <v>166</v>
      </c>
      <c r="B174" s="7">
        <v>50000</v>
      </c>
      <c r="C174" s="7">
        <f t="shared" si="2"/>
        <v>16593.79639099532</v>
      </c>
    </row>
    <row r="175" spans="1:3" ht="12" hidden="1">
      <c r="A175">
        <v>167</v>
      </c>
      <c r="B175" s="7">
        <v>50000</v>
      </c>
      <c r="C175" s="7">
        <f t="shared" si="2"/>
        <v>16483.903699664224</v>
      </c>
    </row>
    <row r="176" spans="1:3" ht="12" hidden="1">
      <c r="A176">
        <v>168</v>
      </c>
      <c r="B176" s="7">
        <v>50000</v>
      </c>
      <c r="C176" s="7">
        <f t="shared" si="2"/>
        <v>16374.73877450089</v>
      </c>
    </row>
    <row r="177" spans="1:3" ht="12" hidden="1">
      <c r="A177">
        <v>169</v>
      </c>
      <c r="B177" s="7">
        <v>50000</v>
      </c>
      <c r="C177" s="7">
        <f t="shared" si="2"/>
        <v>16266.296795861814</v>
      </c>
    </row>
    <row r="178" spans="1:3" ht="12" hidden="1">
      <c r="A178">
        <v>170</v>
      </c>
      <c r="B178" s="7">
        <v>50000</v>
      </c>
      <c r="C178" s="7">
        <f t="shared" si="2"/>
        <v>16158.572976021667</v>
      </c>
    </row>
    <row r="179" spans="1:3" ht="12" hidden="1">
      <c r="A179">
        <v>171</v>
      </c>
      <c r="B179" s="7">
        <v>50000</v>
      </c>
      <c r="C179" s="7">
        <f t="shared" si="2"/>
        <v>16051.562558961921</v>
      </c>
    </row>
    <row r="180" spans="1:3" ht="12" hidden="1">
      <c r="A180">
        <v>172</v>
      </c>
      <c r="B180" s="7">
        <v>50000</v>
      </c>
      <c r="C180" s="7">
        <f t="shared" si="2"/>
        <v>15945.260820160853</v>
      </c>
    </row>
    <row r="181" spans="1:3" ht="12" hidden="1">
      <c r="A181">
        <v>173</v>
      </c>
      <c r="B181" s="7">
        <v>50000</v>
      </c>
      <c r="C181" s="7">
        <f t="shared" si="2"/>
        <v>15839.663066384952</v>
      </c>
    </row>
    <row r="182" spans="1:3" ht="12" hidden="1">
      <c r="A182">
        <v>174</v>
      </c>
      <c r="B182" s="7">
        <v>50000</v>
      </c>
      <c r="C182" s="7">
        <f t="shared" si="2"/>
        <v>15734.76463548174</v>
      </c>
    </row>
    <row r="183" spans="1:3" ht="12" hidden="1">
      <c r="A183">
        <v>175</v>
      </c>
      <c r="B183" s="7">
        <v>50000</v>
      </c>
      <c r="C183" s="7">
        <f t="shared" si="2"/>
        <v>15630.560896173916</v>
      </c>
    </row>
    <row r="184" spans="1:3" ht="12" hidden="1">
      <c r="A184">
        <v>176</v>
      </c>
      <c r="B184" s="7">
        <v>50000</v>
      </c>
      <c r="C184" s="7">
        <f t="shared" si="2"/>
        <v>15527.047247854885</v>
      </c>
    </row>
    <row r="185" spans="1:3" ht="12" hidden="1">
      <c r="A185">
        <v>177</v>
      </c>
      <c r="B185" s="7">
        <v>50000</v>
      </c>
      <c r="C185" s="7">
        <f t="shared" si="2"/>
        <v>15424.219120385646</v>
      </c>
    </row>
    <row r="186" spans="1:3" ht="12" hidden="1">
      <c r="A186">
        <v>178</v>
      </c>
      <c r="B186" s="7">
        <v>50000</v>
      </c>
      <c r="C186" s="7">
        <f t="shared" si="2"/>
        <v>15322.071973893026</v>
      </c>
    </row>
    <row r="187" spans="1:3" ht="12" hidden="1">
      <c r="A187">
        <v>179</v>
      </c>
      <c r="B187" s="7">
        <v>50000</v>
      </c>
      <c r="C187" s="7">
        <f t="shared" si="2"/>
        <v>15220.601298569232</v>
      </c>
    </row>
    <row r="188" spans="1:3" ht="12" hidden="1">
      <c r="A188">
        <v>180</v>
      </c>
      <c r="B188" s="7">
        <v>50000</v>
      </c>
      <c r="C188" s="7">
        <f t="shared" si="2"/>
        <v>15119.80261447275</v>
      </c>
    </row>
    <row r="189" spans="1:3" ht="12" hidden="1">
      <c r="A189">
        <v>181</v>
      </c>
      <c r="B189" s="7">
        <v>50000</v>
      </c>
      <c r="C189" s="7">
        <f t="shared" si="2"/>
        <v>15019.671471330546</v>
      </c>
    </row>
    <row r="190" spans="1:3" ht="12" hidden="1">
      <c r="A190">
        <v>182</v>
      </c>
      <c r="B190" s="7">
        <v>50000</v>
      </c>
      <c r="C190" s="7">
        <f t="shared" si="2"/>
        <v>14920.203448341603</v>
      </c>
    </row>
    <row r="191" spans="1:3" ht="12" hidden="1">
      <c r="A191">
        <v>183</v>
      </c>
      <c r="B191" s="7">
        <v>50000</v>
      </c>
      <c r="C191" s="7">
        <f t="shared" si="2"/>
        <v>14821.394153981726</v>
      </c>
    </row>
    <row r="192" spans="1:3" ht="12" hidden="1">
      <c r="A192">
        <v>184</v>
      </c>
      <c r="B192" s="7">
        <v>50000</v>
      </c>
      <c r="C192" s="7">
        <f t="shared" si="2"/>
        <v>14723.239225809662</v>
      </c>
    </row>
    <row r="193" spans="1:3" ht="12" hidden="1">
      <c r="A193">
        <v>185</v>
      </c>
      <c r="B193" s="7">
        <v>50000</v>
      </c>
      <c r="C193" s="7">
        <f t="shared" si="2"/>
        <v>14625.734330274501</v>
      </c>
    </row>
    <row r="194" spans="1:3" ht="12" hidden="1">
      <c r="A194">
        <v>186</v>
      </c>
      <c r="B194" s="7">
        <v>50000</v>
      </c>
      <c r="C194" s="7">
        <f t="shared" si="2"/>
        <v>14528.875162524339</v>
      </c>
    </row>
    <row r="195" spans="1:3" ht="12" hidden="1">
      <c r="A195">
        <v>187</v>
      </c>
      <c r="B195" s="7">
        <v>50000</v>
      </c>
      <c r="C195" s="7">
        <f t="shared" si="2"/>
        <v>14432.65744621623</v>
      </c>
    </row>
    <row r="196" spans="1:3" ht="12" hidden="1">
      <c r="A196">
        <v>188</v>
      </c>
      <c r="B196" s="7">
        <v>50000</v>
      </c>
      <c r="C196" s="7">
        <f t="shared" si="2"/>
        <v>14337.076933327384</v>
      </c>
    </row>
    <row r="197" spans="1:3" ht="12" hidden="1">
      <c r="A197">
        <v>189</v>
      </c>
      <c r="B197" s="7">
        <v>50000</v>
      </c>
      <c r="C197" s="7">
        <f t="shared" si="2"/>
        <v>14242.129403967598</v>
      </c>
    </row>
    <row r="198" spans="1:3" ht="12" hidden="1">
      <c r="A198">
        <v>190</v>
      </c>
      <c r="B198" s="7">
        <v>50000</v>
      </c>
      <c r="C198" s="7">
        <f t="shared" si="2"/>
        <v>14147.810666192981</v>
      </c>
    </row>
    <row r="199" spans="1:3" ht="12" hidden="1">
      <c r="A199">
        <v>191</v>
      </c>
      <c r="B199" s="7">
        <v>50000</v>
      </c>
      <c r="C199" s="7">
        <f t="shared" si="2"/>
        <v>14054.116555820845</v>
      </c>
    </row>
    <row r="200" spans="1:3" ht="12" hidden="1">
      <c r="A200">
        <v>192</v>
      </c>
      <c r="B200" s="7">
        <v>50000</v>
      </c>
      <c r="C200" s="7">
        <f t="shared" si="2"/>
        <v>13961.04293624587</v>
      </c>
    </row>
    <row r="201" spans="1:3" ht="12" hidden="1">
      <c r="A201">
        <v>193</v>
      </c>
      <c r="B201" s="7">
        <v>50000</v>
      </c>
      <c r="C201" s="7">
        <f aca="true" t="shared" si="3" ref="C201:C264">B201/(1+0.08/12)^A201</f>
        <v>13868.585698257488</v>
      </c>
    </row>
    <row r="202" spans="1:3" ht="12" hidden="1">
      <c r="A202">
        <v>194</v>
      </c>
      <c r="B202" s="7">
        <v>50000</v>
      </c>
      <c r="C202" s="7">
        <f t="shared" si="3"/>
        <v>13776.740759858432</v>
      </c>
    </row>
    <row r="203" spans="1:3" ht="12" hidden="1">
      <c r="A203">
        <v>195</v>
      </c>
      <c r="B203" s="7">
        <v>50000</v>
      </c>
      <c r="C203" s="7">
        <f t="shared" si="3"/>
        <v>13685.504066084537</v>
      </c>
    </row>
    <row r="204" spans="1:3" ht="12" hidden="1">
      <c r="A204">
        <v>196</v>
      </c>
      <c r="B204" s="7">
        <v>50000</v>
      </c>
      <c r="C204" s="7">
        <f t="shared" si="3"/>
        <v>13594.8715888257</v>
      </c>
    </row>
    <row r="205" spans="1:3" ht="12" hidden="1">
      <c r="A205">
        <v>197</v>
      </c>
      <c r="B205" s="7">
        <v>50000</v>
      </c>
      <c r="C205" s="7">
        <f t="shared" si="3"/>
        <v>13504.839326648047</v>
      </c>
    </row>
    <row r="206" spans="1:3" ht="12" hidden="1">
      <c r="A206">
        <v>198</v>
      </c>
      <c r="B206" s="7">
        <v>50000</v>
      </c>
      <c r="C206" s="7">
        <f t="shared" si="3"/>
        <v>13415.403304617264</v>
      </c>
    </row>
    <row r="207" spans="1:3" ht="12" hidden="1">
      <c r="A207">
        <v>199</v>
      </c>
      <c r="B207" s="7">
        <v>50000</v>
      </c>
      <c r="C207" s="7">
        <f t="shared" si="3"/>
        <v>13326.559574123112</v>
      </c>
    </row>
    <row r="208" spans="1:3" ht="12" hidden="1">
      <c r="A208">
        <v>200</v>
      </c>
      <c r="B208" s="7">
        <v>50000</v>
      </c>
      <c r="C208" s="7">
        <f t="shared" si="3"/>
        <v>13238.30421270508</v>
      </c>
    </row>
    <row r="209" spans="1:3" ht="12" hidden="1">
      <c r="A209">
        <v>201</v>
      </c>
      <c r="B209" s="7">
        <v>50000</v>
      </c>
      <c r="C209" s="7">
        <f t="shared" si="3"/>
        <v>13150.63332387922</v>
      </c>
    </row>
    <row r="210" spans="1:3" ht="12" hidden="1">
      <c r="A210">
        <v>202</v>
      </c>
      <c r="B210" s="7">
        <v>50000</v>
      </c>
      <c r="C210" s="7">
        <f t="shared" si="3"/>
        <v>13063.543036966114</v>
      </c>
    </row>
    <row r="211" spans="1:3" ht="12" hidden="1">
      <c r="A211">
        <v>203</v>
      </c>
      <c r="B211" s="7">
        <v>50000</v>
      </c>
      <c r="C211" s="7">
        <f t="shared" si="3"/>
        <v>12977.02950691998</v>
      </c>
    </row>
    <row r="212" spans="1:3" ht="12" hidden="1">
      <c r="A212">
        <v>204</v>
      </c>
      <c r="B212" s="7">
        <v>50000</v>
      </c>
      <c r="C212" s="7">
        <f t="shared" si="3"/>
        <v>12891.088914158921</v>
      </c>
    </row>
    <row r="213" spans="1:3" ht="12" hidden="1">
      <c r="A213">
        <v>205</v>
      </c>
      <c r="B213" s="7">
        <v>50000</v>
      </c>
      <c r="C213" s="7">
        <f t="shared" si="3"/>
        <v>12805.717464396279</v>
      </c>
    </row>
    <row r="214" spans="1:3" ht="12" hidden="1">
      <c r="A214">
        <v>206</v>
      </c>
      <c r="B214" s="7">
        <v>50000</v>
      </c>
      <c r="C214" s="7">
        <f t="shared" si="3"/>
        <v>12720.911388473127</v>
      </c>
    </row>
    <row r="215" spans="1:3" ht="12" hidden="1">
      <c r="A215">
        <v>207</v>
      </c>
      <c r="B215" s="7">
        <v>50000</v>
      </c>
      <c r="C215" s="7">
        <f t="shared" si="3"/>
        <v>12636.666942191849</v>
      </c>
    </row>
    <row r="216" spans="1:3" ht="12" hidden="1">
      <c r="A216">
        <v>208</v>
      </c>
      <c r="B216" s="7">
        <v>50000</v>
      </c>
      <c r="C216" s="7">
        <f t="shared" si="3"/>
        <v>12552.980406150842</v>
      </c>
    </row>
    <row r="217" spans="1:3" ht="12" hidden="1">
      <c r="A217">
        <v>209</v>
      </c>
      <c r="B217" s="7">
        <v>50000</v>
      </c>
      <c r="C217" s="7">
        <f t="shared" si="3"/>
        <v>12469.848085580306</v>
      </c>
    </row>
    <row r="218" spans="1:3" ht="12" hidden="1">
      <c r="A218">
        <v>210</v>
      </c>
      <c r="B218" s="7">
        <v>50000</v>
      </c>
      <c r="C218" s="7">
        <f t="shared" si="3"/>
        <v>12387.266310179113</v>
      </c>
    </row>
    <row r="219" spans="1:3" ht="12" hidden="1">
      <c r="A219">
        <v>211</v>
      </c>
      <c r="B219" s="7">
        <v>50000</v>
      </c>
      <c r="C219" s="7">
        <f t="shared" si="3"/>
        <v>12305.231433952762</v>
      </c>
    </row>
    <row r="220" spans="1:3" ht="12" hidden="1">
      <c r="A220">
        <v>212</v>
      </c>
      <c r="B220" s="7">
        <v>50000</v>
      </c>
      <c r="C220" s="7">
        <f t="shared" si="3"/>
        <v>12223.739835052414</v>
      </c>
    </row>
    <row r="221" spans="1:3" ht="12" hidden="1">
      <c r="A221">
        <v>213</v>
      </c>
      <c r="B221" s="7">
        <v>50000</v>
      </c>
      <c r="C221" s="7">
        <f t="shared" si="3"/>
        <v>12142.787915614983</v>
      </c>
    </row>
    <row r="222" spans="1:3" ht="12" hidden="1">
      <c r="A222">
        <v>214</v>
      </c>
      <c r="B222" s="7">
        <v>50000</v>
      </c>
      <c r="C222" s="7">
        <f t="shared" si="3"/>
        <v>12062.372101604287</v>
      </c>
    </row>
    <row r="223" spans="1:3" ht="12" hidden="1">
      <c r="A223">
        <v>215</v>
      </c>
      <c r="B223" s="7">
        <v>50000</v>
      </c>
      <c r="C223" s="7">
        <f t="shared" si="3"/>
        <v>11982.488842653267</v>
      </c>
    </row>
    <row r="224" spans="1:3" ht="12" hidden="1">
      <c r="A224">
        <v>216</v>
      </c>
      <c r="B224" s="7">
        <v>50000</v>
      </c>
      <c r="C224" s="7">
        <f t="shared" si="3"/>
        <v>11903.134611907219</v>
      </c>
    </row>
    <row r="225" spans="1:3" ht="12" hidden="1">
      <c r="A225">
        <v>217</v>
      </c>
      <c r="B225" s="7">
        <v>50000</v>
      </c>
      <c r="C225" s="7">
        <f t="shared" si="3"/>
        <v>11824.3059058681</v>
      </c>
    </row>
    <row r="226" spans="1:3" ht="12" hidden="1">
      <c r="A226">
        <v>218</v>
      </c>
      <c r="B226" s="7">
        <v>50000</v>
      </c>
      <c r="C226" s="7">
        <f t="shared" si="3"/>
        <v>11745.999244239832</v>
      </c>
    </row>
    <row r="227" spans="1:3" ht="12" hidden="1">
      <c r="A227">
        <v>219</v>
      </c>
      <c r="B227" s="7">
        <v>50000</v>
      </c>
      <c r="C227" s="7">
        <f t="shared" si="3"/>
        <v>11668.21116977467</v>
      </c>
    </row>
    <row r="228" spans="1:3" ht="12" hidden="1">
      <c r="A228">
        <v>220</v>
      </c>
      <c r="B228" s="7">
        <v>50000</v>
      </c>
      <c r="C228" s="7">
        <f t="shared" si="3"/>
        <v>11590.938248120534</v>
      </c>
    </row>
    <row r="229" spans="1:3" ht="12" hidden="1">
      <c r="A229">
        <v>221</v>
      </c>
      <c r="B229" s="7">
        <v>50000</v>
      </c>
      <c r="C229" s="7">
        <f t="shared" si="3"/>
        <v>11514.177067669403</v>
      </c>
    </row>
    <row r="230" spans="1:3" ht="12" hidden="1">
      <c r="A230">
        <v>222</v>
      </c>
      <c r="B230" s="7">
        <v>50000</v>
      </c>
      <c r="C230" s="7">
        <f t="shared" si="3"/>
        <v>11437.924239406693</v>
      </c>
    </row>
    <row r="231" spans="1:3" ht="12" hidden="1">
      <c r="A231">
        <v>223</v>
      </c>
      <c r="B231" s="7">
        <v>50000</v>
      </c>
      <c r="C231" s="7">
        <f t="shared" si="3"/>
        <v>11362.17639676162</v>
      </c>
    </row>
    <row r="232" spans="1:3" ht="12" hidden="1">
      <c r="A232">
        <v>224</v>
      </c>
      <c r="B232" s="7">
        <v>50000</v>
      </c>
      <c r="C232" s="7">
        <f t="shared" si="3"/>
        <v>11286.930195458559</v>
      </c>
    </row>
    <row r="233" spans="1:3" ht="12" hidden="1">
      <c r="A233">
        <v>225</v>
      </c>
      <c r="B233" s="7">
        <v>50000</v>
      </c>
      <c r="C233" s="7">
        <f t="shared" si="3"/>
        <v>11212.182313369432</v>
      </c>
    </row>
    <row r="234" spans="1:3" ht="12" hidden="1">
      <c r="A234">
        <v>226</v>
      </c>
      <c r="B234" s="7">
        <v>50000</v>
      </c>
      <c r="C234" s="7">
        <f t="shared" si="3"/>
        <v>11137.929450366988</v>
      </c>
    </row>
    <row r="235" spans="1:3" ht="12" hidden="1">
      <c r="A235">
        <v>227</v>
      </c>
      <c r="B235" s="7">
        <v>50000</v>
      </c>
      <c r="C235" s="7">
        <f t="shared" si="3"/>
        <v>11064.168328179128</v>
      </c>
    </row>
    <row r="236" spans="1:3" ht="12" hidden="1">
      <c r="A236">
        <v>228</v>
      </c>
      <c r="B236" s="7">
        <v>50000</v>
      </c>
      <c r="C236" s="7">
        <f t="shared" si="3"/>
        <v>10990.895690244166</v>
      </c>
    </row>
    <row r="237" spans="1:3" ht="12" hidden="1">
      <c r="A237">
        <v>229</v>
      </c>
      <c r="B237" s="7">
        <v>50000</v>
      </c>
      <c r="C237" s="7">
        <f t="shared" si="3"/>
        <v>10918.108301567052</v>
      </c>
    </row>
    <row r="238" spans="1:3" ht="12" hidden="1">
      <c r="A238">
        <v>230</v>
      </c>
      <c r="B238" s="7">
        <v>50000</v>
      </c>
      <c r="C238" s="7">
        <f t="shared" si="3"/>
        <v>10845.802948576542</v>
      </c>
    </row>
    <row r="239" spans="1:3" ht="12" hidden="1">
      <c r="A239">
        <v>231</v>
      </c>
      <c r="B239" s="7">
        <v>50000</v>
      </c>
      <c r="C239" s="7">
        <f t="shared" si="3"/>
        <v>10773.976438983322</v>
      </c>
    </row>
    <row r="240" spans="1:3" ht="12" hidden="1">
      <c r="A240">
        <v>232</v>
      </c>
      <c r="B240" s="7">
        <v>50000</v>
      </c>
      <c r="C240" s="7">
        <f t="shared" si="3"/>
        <v>10702.625601639062</v>
      </c>
    </row>
    <row r="241" spans="1:3" ht="12" hidden="1">
      <c r="A241">
        <v>233</v>
      </c>
      <c r="B241" s="7">
        <v>50000</v>
      </c>
      <c r="C241" s="7">
        <f t="shared" si="3"/>
        <v>10631.747286396423</v>
      </c>
    </row>
    <row r="242" spans="1:3" ht="12" hidden="1">
      <c r="A242">
        <v>234</v>
      </c>
      <c r="B242" s="7">
        <v>50000</v>
      </c>
      <c r="C242" s="7">
        <f t="shared" si="3"/>
        <v>10561.338363969955</v>
      </c>
    </row>
    <row r="243" spans="1:4" ht="12">
      <c r="A243">
        <v>235</v>
      </c>
      <c r="B243" s="7">
        <v>50000</v>
      </c>
      <c r="C243" s="7">
        <f t="shared" si="3"/>
        <v>10491.395725797967</v>
      </c>
      <c r="D243" t="s">
        <v>8</v>
      </c>
    </row>
    <row r="244" spans="1:3" ht="12">
      <c r="A244">
        <v>236</v>
      </c>
      <c r="B244" s="7">
        <v>50000</v>
      </c>
      <c r="C244" s="7">
        <f t="shared" si="3"/>
        <v>10421.916283905268</v>
      </c>
    </row>
    <row r="245" spans="1:3" ht="12">
      <c r="A245">
        <v>237</v>
      </c>
      <c r="B245" s="7">
        <v>50000</v>
      </c>
      <c r="C245" s="7">
        <f t="shared" si="3"/>
        <v>10352.89697076682</v>
      </c>
    </row>
    <row r="246" spans="1:3" ht="12">
      <c r="A246">
        <v>238</v>
      </c>
      <c r="B246" s="7">
        <v>50000</v>
      </c>
      <c r="C246" s="7">
        <f t="shared" si="3"/>
        <v>10284.334739172342</v>
      </c>
    </row>
    <row r="247" spans="1:3" ht="12">
      <c r="A247">
        <v>239</v>
      </c>
      <c r="B247" s="7">
        <v>50000</v>
      </c>
      <c r="C247" s="7">
        <f t="shared" si="3"/>
        <v>10216.226562091731</v>
      </c>
    </row>
    <row r="248" spans="1:3" ht="12">
      <c r="A248">
        <v>240</v>
      </c>
      <c r="B248" s="7">
        <v>50000</v>
      </c>
      <c r="C248" s="7">
        <f t="shared" si="3"/>
        <v>10148.569432541453</v>
      </c>
    </row>
    <row r="249" ht="12">
      <c r="C249" s="3"/>
    </row>
    <row r="250" s="1" customFormat="1" ht="12">
      <c r="A250" s="8" t="s">
        <v>9</v>
      </c>
    </row>
    <row r="251" s="1" customFormat="1" ht="12">
      <c r="A251" s="1" t="s">
        <v>10</v>
      </c>
    </row>
    <row r="252" ht="12">
      <c r="B252" s="3"/>
    </row>
    <row r="253" spans="1:2" ht="12">
      <c r="A253" s="2" t="s">
        <v>11</v>
      </c>
      <c r="B253" s="9">
        <f>FV(0.1/2,2,0,-100)</f>
        <v>110.25</v>
      </c>
    </row>
    <row r="255" spans="1:2" ht="12">
      <c r="A255" s="2" t="s">
        <v>12</v>
      </c>
      <c r="B255" s="10">
        <f>PV(0.1/2,2,0,-B253)</f>
        <v>100</v>
      </c>
    </row>
    <row r="257" spans="1:2" ht="12">
      <c r="A257" s="2" t="s">
        <v>13</v>
      </c>
      <c r="B257" s="10">
        <f>B253/POWER(1+0.1/2,2)</f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사용자</cp:lastModifiedBy>
  <dcterms:created xsi:type="dcterms:W3CDTF">2000-09-01T05:35:43Z</dcterms:created>
  <dcterms:modified xsi:type="dcterms:W3CDTF">2000-09-01T05:35:55Z</dcterms:modified>
  <cp:category/>
  <cp:version/>
  <cp:contentType/>
  <cp:contentStatus/>
</cp:coreProperties>
</file>